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9BA5ED83-1A05-4921-A2A3-4E452C2FA0DA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采购结果明细表" sheetId="1" r:id="rId1"/>
  </sheets>
  <calcPr calcId="191029"/>
</workbook>
</file>

<file path=xl/calcChain.xml><?xml version="1.0" encoding="utf-8"?>
<calcChain xmlns="http://schemas.openxmlformats.org/spreadsheetml/2006/main">
  <c r="S11" i="1" l="1"/>
  <c r="S9" i="1"/>
  <c r="R11" i="1"/>
  <c r="R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Nigel Yao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需要与您导入的项目中包含的品目名称一致</t>
        </r>
      </text>
    </comment>
    <comment ref="D1" authorId="0" shapeId="0" xr:uid="{00000000-0006-0000-0000-000002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必填：大型企业、中型企业、小微企业</t>
        </r>
      </text>
    </comment>
    <comment ref="J1" authorId="0" shapeId="0" xr:uid="{00000000-0006-0000-0000-000003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K1" authorId="0" shapeId="0" xr:uid="{00000000-0006-0000-0000-000004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</t>
        </r>
      </text>
    </comment>
    <comment ref="L1" authorId="0" shapeId="0" xr:uid="{00000000-0006-0000-0000-000005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货物类必填：大型企业、中型企业、小微企业</t>
        </r>
      </text>
    </comment>
    <comment ref="M1" authorId="0" shapeId="0" xr:uid="{00000000-0006-0000-0000-000006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货物类必填，内容请通过采购平台查询</t>
        </r>
      </text>
    </comment>
    <comment ref="N1" authorId="0" shapeId="0" xr:uid="{00000000-0006-0000-0000-000007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可选:国内、进口</t>
        </r>
      </text>
    </comment>
    <comment ref="O1" authorId="0" shapeId="0" xr:uid="{00000000-0006-0000-0000-000008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为进口时，必填国别，国别请通过采购系统查询</t>
        </r>
      </text>
    </comment>
    <comment ref="T1" authorId="0" shapeId="0" xr:uid="{00000000-0006-0000-0000-000009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节能、节水、环保</t>
        </r>
      </text>
    </comment>
    <comment ref="U1" authorId="0" shapeId="0" xr:uid="{00000000-0006-0000-0000-00000A000000}">
      <text>
        <r>
          <rPr>
            <b/>
            <sz val="9"/>
            <rFont val="宋体"/>
            <charset val="134"/>
          </rPr>
          <t>Nigel Yao:</t>
        </r>
        <r>
          <rPr>
            <sz val="9"/>
            <rFont val="宋体"/>
            <charset val="134"/>
          </rPr>
          <t xml:space="preserve">
监狱企业、福利企业、其他</t>
        </r>
      </text>
    </comment>
  </commentList>
</comments>
</file>

<file path=xl/sharedStrings.xml><?xml version="1.0" encoding="utf-8"?>
<sst xmlns="http://schemas.openxmlformats.org/spreadsheetml/2006/main" count="263" uniqueCount="99">
  <si>
    <t>采购品目</t>
  </si>
  <si>
    <t>采购品目编号</t>
  </si>
  <si>
    <t>中标供应商名称</t>
  </si>
  <si>
    <t>企业类型</t>
  </si>
  <si>
    <t>中标供应商地址</t>
  </si>
  <si>
    <t>统一社会信用代码</t>
  </si>
  <si>
    <t>商品名称</t>
  </si>
  <si>
    <t>商品型号</t>
  </si>
  <si>
    <t>商品品牌</t>
  </si>
  <si>
    <t>制造商信用码</t>
  </si>
  <si>
    <t>制造商地区</t>
  </si>
  <si>
    <t>产品类型</t>
  </si>
  <si>
    <t>产品国别</t>
  </si>
  <si>
    <t>采购数量</t>
  </si>
  <si>
    <t>计量单位</t>
  </si>
  <si>
    <t>分项单价（元）</t>
  </si>
  <si>
    <t>分项总价（元）</t>
  </si>
  <si>
    <t>台</t>
  </si>
  <si>
    <t>其他</t>
  </si>
  <si>
    <t>详见中标文件</t>
  </si>
  <si>
    <t>制造商名称</t>
    <phoneticPr fontId="5" type="noConversion"/>
  </si>
  <si>
    <t>制造商规模</t>
    <phoneticPr fontId="5" type="noConversion"/>
  </si>
  <si>
    <t>产品属性</t>
    <phoneticPr fontId="5" type="noConversion"/>
  </si>
  <si>
    <t>卫生湿巾</t>
  </si>
  <si>
    <t>专用手消毒液</t>
  </si>
  <si>
    <t>阴道电极</t>
  </si>
  <si>
    <t>物表消毒湿巾</t>
  </si>
  <si>
    <t>一次性使用注射笔用针头</t>
  </si>
  <si>
    <t>碘伏消毒液</t>
  </si>
  <si>
    <t>理疗用体表电极</t>
  </si>
  <si>
    <t>北京九州通医药有限公司</t>
    <phoneticPr fontId="7" type="noConversion"/>
  </si>
  <si>
    <t>大型企业</t>
    <phoneticPr fontId="7" type="noConversion"/>
  </si>
  <si>
    <t>大型企业</t>
    <phoneticPr fontId="7" type="noConversion"/>
  </si>
  <si>
    <t>北京市大兴区经济开发区广平大街9号</t>
    <phoneticPr fontId="7" type="noConversion"/>
  </si>
  <si>
    <t>911100007226767585</t>
    <phoneticPr fontId="7" type="noConversion"/>
  </si>
  <si>
    <t>北京市大兴区经济开发区广平大街9号</t>
    <phoneticPr fontId="7" type="noConversion"/>
  </si>
  <si>
    <t>911100007226767585</t>
    <phoneticPr fontId="7" type="noConversion"/>
  </si>
  <si>
    <t>911100007226767585</t>
    <phoneticPr fontId="7" type="noConversion"/>
  </si>
  <si>
    <t>北京市大兴区经济开发区广平大街9号</t>
    <phoneticPr fontId="7" type="noConversion"/>
  </si>
  <si>
    <t>911100007226767585</t>
    <phoneticPr fontId="7" type="noConversion"/>
  </si>
  <si>
    <t>安尔碘R皮肤消毒剂</t>
    <phoneticPr fontId="7" type="noConversion"/>
  </si>
  <si>
    <t>60ml</t>
  </si>
  <si>
    <t>≥60抽/包</t>
  </si>
  <si>
    <t>500ml</t>
  </si>
  <si>
    <t>可调式鼻腔清洗器</t>
    <phoneticPr fontId="7" type="noConversion"/>
  </si>
  <si>
    <t>100ML</t>
  </si>
  <si>
    <t>/</t>
  </si>
  <si>
    <t>200mm*200mm/片</t>
  </si>
  <si>
    <t>动态葡萄糖监测系统(传感器套装)</t>
    <phoneticPr fontId="7" type="noConversion"/>
  </si>
  <si>
    <t>理疗用体表电极</t>
    <phoneticPr fontId="7" type="noConversion"/>
  </si>
  <si>
    <t>深圳市理邦精密仪器股份有限公司</t>
  </si>
  <si>
    <t>91371400167306079Y</t>
    <phoneticPr fontId="7" type="noConversion"/>
  </si>
  <si>
    <t>913101106308663272</t>
    <phoneticPr fontId="7" type="noConversion"/>
  </si>
  <si>
    <t>91321181MA2059FF0P</t>
  </si>
  <si>
    <t>91130926109616028B</t>
    <phoneticPr fontId="7" type="noConversion"/>
  </si>
  <si>
    <t>中国</t>
  </si>
  <si>
    <t>瓶</t>
  </si>
  <si>
    <t>包</t>
  </si>
  <si>
    <t>个</t>
  </si>
  <si>
    <t>支</t>
  </si>
  <si>
    <t>片</t>
  </si>
  <si>
    <t>北京九州通医药有限公司</t>
    <phoneticPr fontId="7" type="noConversion"/>
  </si>
  <si>
    <t>其他医疗设备</t>
    <phoneticPr fontId="12" type="noConversion"/>
  </si>
  <si>
    <t>A02329900</t>
    <phoneticPr fontId="12" type="noConversion"/>
  </si>
  <si>
    <t>其他医疗设备</t>
    <phoneticPr fontId="12" type="noConversion"/>
  </si>
  <si>
    <t>A02329900</t>
    <phoneticPr fontId="12" type="noConversion"/>
  </si>
  <si>
    <t>A02329900</t>
    <phoneticPr fontId="12" type="noConversion"/>
  </si>
  <si>
    <t>不适用</t>
    <phoneticPr fontId="7" type="noConversion"/>
  </si>
  <si>
    <t>不适用</t>
    <phoneticPr fontId="7" type="noConversion"/>
  </si>
  <si>
    <t>特殊性质</t>
    <phoneticPr fontId="5" type="noConversion"/>
  </si>
  <si>
    <t>商品要求</t>
    <phoneticPr fontId="5" type="noConversion"/>
  </si>
  <si>
    <t>基本情况</t>
    <phoneticPr fontId="5" type="noConversion"/>
  </si>
  <si>
    <t>利康医药科技江苏有限公司</t>
  </si>
  <si>
    <t>诺斯贝尔化妆品股份有限公司</t>
  </si>
  <si>
    <t>山东利尔康医疗科技股份有限公司</t>
  </si>
  <si>
    <t>上海荣成医科工业有限公司</t>
  </si>
  <si>
    <t>南通嘉尔德医用科技有限公司</t>
  </si>
  <si>
    <t>江苏鱼跃凯立特生物科技有限公司</t>
  </si>
  <si>
    <t>苏州英佰达医疗器械有限公司</t>
  </si>
  <si>
    <t>河北健宁药业有限公司</t>
  </si>
  <si>
    <t>浙江中佰医疗器械股份有限公司</t>
  </si>
  <si>
    <t>91321181MA1NWHHRXM</t>
  </si>
  <si>
    <t>91442000758332180E</t>
  </si>
  <si>
    <t>914403001923672010</t>
    <phoneticPr fontId="7" type="noConversion"/>
  </si>
  <si>
    <t>91320682MA20W9R28R</t>
  </si>
  <si>
    <t>91320594MACRGKL17A</t>
    <phoneticPr fontId="7" type="noConversion"/>
  </si>
  <si>
    <t>91330400MA2CUN7Y0X</t>
  </si>
  <si>
    <t>小型</t>
  </si>
  <si>
    <t>大型</t>
  </si>
  <si>
    <t>中型</t>
  </si>
  <si>
    <t>微型</t>
  </si>
  <si>
    <t>江苏/中国</t>
  </si>
  <si>
    <t>广东/中国</t>
  </si>
  <si>
    <t>山东/中国</t>
  </si>
  <si>
    <t>上海/中国</t>
  </si>
  <si>
    <t>河北/中国</t>
  </si>
  <si>
    <t>浙江/中国</t>
  </si>
  <si>
    <t>内资</t>
  </si>
  <si>
    <t>外商单独投资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</si>
</sst>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Segoe UI"/>
      <family val="2"/>
    </font>
    <font>
      <sz val="11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R1" zoomScale="80" zoomScaleNormal="80" workbookViewId="0">
      <pane ySplit="1" topLeftCell="A2" activePane="bottomLeft" state="frozen"/>
      <selection pane="bottomLeft" activeCell="W13" sqref="A2:W13"/>
    </sheetView>
  </sheetViews>
  <sheetFormatPr defaultColWidth="9" defaultRowHeight="13.8" x14ac:dyDescent="0.25"/>
  <cols>
    <col min="1" max="1" width="30.6640625" style="2" customWidth="1"/>
    <col min="2" max="2" width="16.44140625" style="2" customWidth="1"/>
    <col min="3" max="3" width="30.44140625" style="2" customWidth="1"/>
    <col min="4" max="4" width="14" style="2" customWidth="1"/>
    <col min="5" max="5" width="18.88671875" style="2" customWidth="1"/>
    <col min="6" max="6" width="19.6640625" style="2" customWidth="1"/>
    <col min="7" max="7" width="31.88671875" style="2" customWidth="1"/>
    <col min="8" max="8" width="17.77734375" style="2" customWidth="1"/>
    <col min="9" max="10" width="35.109375" style="2" bestFit="1" customWidth="1"/>
    <col min="11" max="11" width="20" style="2" bestFit="1" customWidth="1"/>
    <col min="12" max="13" width="17.44140625" style="2" customWidth="1"/>
    <col min="14" max="15" width="16.21875" style="2" customWidth="1"/>
    <col min="16" max="16" width="16.33203125" style="2" customWidth="1"/>
    <col min="17" max="17" width="17.77734375" style="2" customWidth="1"/>
    <col min="18" max="19" width="18.44140625" style="2" customWidth="1"/>
    <col min="20" max="20" width="16.109375" style="2" customWidth="1"/>
    <col min="21" max="21" width="16" style="2" customWidth="1"/>
    <col min="22" max="22" width="32.77734375" style="2" customWidth="1"/>
    <col min="23" max="23" width="18.109375" style="2" customWidth="1"/>
    <col min="24" max="24" width="9" style="2" customWidth="1"/>
    <col min="25" max="16384" width="9" style="2"/>
  </cols>
  <sheetData>
    <row r="1" spans="1:23" s="1" customFormat="1" ht="36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20</v>
      </c>
      <c r="K1" s="6" t="s">
        <v>9</v>
      </c>
      <c r="L1" s="6" t="s">
        <v>21</v>
      </c>
      <c r="M1" s="6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22</v>
      </c>
      <c r="U1" s="5" t="s">
        <v>69</v>
      </c>
      <c r="V1" s="5" t="s">
        <v>70</v>
      </c>
      <c r="W1" s="5" t="s">
        <v>71</v>
      </c>
    </row>
    <row r="2" spans="1:23" s="10" customFormat="1" ht="26.25" customHeight="1" x14ac:dyDescent="0.25">
      <c r="A2" s="11" t="s">
        <v>62</v>
      </c>
      <c r="B2" s="12" t="s">
        <v>63</v>
      </c>
      <c r="C2" s="7" t="s">
        <v>61</v>
      </c>
      <c r="D2" s="7" t="s">
        <v>31</v>
      </c>
      <c r="E2" s="7" t="s">
        <v>33</v>
      </c>
      <c r="F2" s="8" t="s">
        <v>34</v>
      </c>
      <c r="G2" s="4" t="s">
        <v>40</v>
      </c>
      <c r="H2" s="4" t="s">
        <v>41</v>
      </c>
      <c r="I2" s="14" t="s">
        <v>72</v>
      </c>
      <c r="J2" s="14" t="s">
        <v>72</v>
      </c>
      <c r="K2" s="15" t="s">
        <v>81</v>
      </c>
      <c r="L2" s="14" t="s">
        <v>87</v>
      </c>
      <c r="M2" s="14" t="s">
        <v>91</v>
      </c>
      <c r="N2" s="14" t="s">
        <v>97</v>
      </c>
      <c r="O2" s="7" t="s">
        <v>55</v>
      </c>
      <c r="P2" s="7">
        <v>1</v>
      </c>
      <c r="Q2" s="4" t="s">
        <v>56</v>
      </c>
      <c r="R2" s="3">
        <v>4</v>
      </c>
      <c r="S2" s="3">
        <v>4</v>
      </c>
      <c r="T2" s="13" t="s">
        <v>67</v>
      </c>
      <c r="U2" s="7" t="s">
        <v>18</v>
      </c>
      <c r="V2" s="7" t="s">
        <v>19</v>
      </c>
      <c r="W2" s="7" t="s">
        <v>19</v>
      </c>
    </row>
    <row r="3" spans="1:23" s="10" customFormat="1" ht="26.25" customHeight="1" x14ac:dyDescent="0.25">
      <c r="A3" s="11" t="s">
        <v>64</v>
      </c>
      <c r="B3" s="12" t="s">
        <v>63</v>
      </c>
      <c r="C3" s="7" t="s">
        <v>61</v>
      </c>
      <c r="D3" s="7" t="s">
        <v>31</v>
      </c>
      <c r="E3" s="7" t="s">
        <v>35</v>
      </c>
      <c r="F3" s="8" t="s">
        <v>36</v>
      </c>
      <c r="G3" s="4" t="s">
        <v>23</v>
      </c>
      <c r="H3" s="4" t="s">
        <v>42</v>
      </c>
      <c r="I3" s="14" t="s">
        <v>73</v>
      </c>
      <c r="J3" s="14" t="s">
        <v>73</v>
      </c>
      <c r="K3" s="15" t="s">
        <v>82</v>
      </c>
      <c r="L3" s="14" t="s">
        <v>88</v>
      </c>
      <c r="M3" s="14" t="s">
        <v>92</v>
      </c>
      <c r="N3" s="14" t="s">
        <v>98</v>
      </c>
      <c r="O3" s="7" t="s">
        <v>55</v>
      </c>
      <c r="P3" s="7">
        <v>1</v>
      </c>
      <c r="Q3" s="4" t="s">
        <v>57</v>
      </c>
      <c r="R3" s="3">
        <v>45</v>
      </c>
      <c r="S3" s="3">
        <v>45</v>
      </c>
      <c r="T3" s="13" t="s">
        <v>68</v>
      </c>
      <c r="U3" s="7" t="s">
        <v>18</v>
      </c>
      <c r="V3" s="7" t="s">
        <v>19</v>
      </c>
      <c r="W3" s="7" t="s">
        <v>19</v>
      </c>
    </row>
    <row r="4" spans="1:23" s="10" customFormat="1" ht="26.25" customHeight="1" x14ac:dyDescent="0.25">
      <c r="A4" s="11" t="s">
        <v>62</v>
      </c>
      <c r="B4" s="12" t="s">
        <v>63</v>
      </c>
      <c r="C4" s="7" t="s">
        <v>61</v>
      </c>
      <c r="D4" s="7" t="s">
        <v>31</v>
      </c>
      <c r="E4" s="7" t="s">
        <v>33</v>
      </c>
      <c r="F4" s="8" t="s">
        <v>37</v>
      </c>
      <c r="G4" s="4" t="s">
        <v>24</v>
      </c>
      <c r="H4" s="4" t="s">
        <v>43</v>
      </c>
      <c r="I4" s="14" t="s">
        <v>74</v>
      </c>
      <c r="J4" s="14" t="s">
        <v>74</v>
      </c>
      <c r="K4" s="15" t="s">
        <v>51</v>
      </c>
      <c r="L4" s="14" t="s">
        <v>89</v>
      </c>
      <c r="M4" s="14" t="s">
        <v>93</v>
      </c>
      <c r="N4" s="14" t="s">
        <v>97</v>
      </c>
      <c r="O4" s="7" t="s">
        <v>55</v>
      </c>
      <c r="P4" s="7">
        <v>1</v>
      </c>
      <c r="Q4" s="4" t="s">
        <v>56</v>
      </c>
      <c r="R4" s="3">
        <v>22</v>
      </c>
      <c r="S4" s="3">
        <v>22</v>
      </c>
      <c r="T4" s="13" t="s">
        <v>68</v>
      </c>
      <c r="U4" s="7" t="s">
        <v>18</v>
      </c>
      <c r="V4" s="7" t="s">
        <v>19</v>
      </c>
      <c r="W4" s="7" t="s">
        <v>19</v>
      </c>
    </row>
    <row r="5" spans="1:23" s="10" customFormat="1" ht="26.25" customHeight="1" x14ac:dyDescent="0.25">
      <c r="A5" s="11" t="s">
        <v>62</v>
      </c>
      <c r="B5" s="12" t="s">
        <v>65</v>
      </c>
      <c r="C5" s="7" t="s">
        <v>61</v>
      </c>
      <c r="D5" s="7" t="s">
        <v>31</v>
      </c>
      <c r="E5" s="7" t="s">
        <v>38</v>
      </c>
      <c r="F5" s="8" t="s">
        <v>39</v>
      </c>
      <c r="G5" s="4" t="s">
        <v>44</v>
      </c>
      <c r="H5" s="4" t="s">
        <v>45</v>
      </c>
      <c r="I5" s="14" t="s">
        <v>75</v>
      </c>
      <c r="J5" s="14" t="s">
        <v>75</v>
      </c>
      <c r="K5" s="15" t="s">
        <v>52</v>
      </c>
      <c r="L5" s="14" t="s">
        <v>90</v>
      </c>
      <c r="M5" s="14" t="s">
        <v>94</v>
      </c>
      <c r="N5" s="14" t="s">
        <v>97</v>
      </c>
      <c r="O5" s="7" t="s">
        <v>55</v>
      </c>
      <c r="P5" s="7">
        <v>1</v>
      </c>
      <c r="Q5" s="4" t="s">
        <v>56</v>
      </c>
      <c r="R5" s="3">
        <v>218</v>
      </c>
      <c r="S5" s="3">
        <v>218</v>
      </c>
      <c r="T5" s="13" t="s">
        <v>68</v>
      </c>
      <c r="U5" s="7" t="s">
        <v>18</v>
      </c>
      <c r="V5" s="7" t="s">
        <v>19</v>
      </c>
      <c r="W5" s="7" t="s">
        <v>19</v>
      </c>
    </row>
    <row r="6" spans="1:23" s="10" customFormat="1" ht="26.25" customHeight="1" x14ac:dyDescent="0.25">
      <c r="A6" s="11" t="s">
        <v>64</v>
      </c>
      <c r="B6" s="12" t="s">
        <v>66</v>
      </c>
      <c r="C6" s="7" t="s">
        <v>30</v>
      </c>
      <c r="D6" s="7" t="s">
        <v>31</v>
      </c>
      <c r="E6" s="7" t="s">
        <v>38</v>
      </c>
      <c r="F6" s="8" t="s">
        <v>36</v>
      </c>
      <c r="G6" s="4" t="s">
        <v>25</v>
      </c>
      <c r="H6" s="4" t="s">
        <v>46</v>
      </c>
      <c r="I6" s="14" t="s">
        <v>50</v>
      </c>
      <c r="J6" s="14" t="s">
        <v>50</v>
      </c>
      <c r="K6" s="15" t="s">
        <v>83</v>
      </c>
      <c r="L6" s="14" t="s">
        <v>88</v>
      </c>
      <c r="M6" s="14" t="s">
        <v>92</v>
      </c>
      <c r="N6" s="14" t="s">
        <v>97</v>
      </c>
      <c r="O6" s="7" t="s">
        <v>55</v>
      </c>
      <c r="P6" s="7">
        <v>1</v>
      </c>
      <c r="Q6" s="4" t="s">
        <v>58</v>
      </c>
      <c r="R6" s="3">
        <v>220</v>
      </c>
      <c r="S6" s="3">
        <v>220</v>
      </c>
      <c r="T6" s="13" t="s">
        <v>68</v>
      </c>
      <c r="U6" s="7" t="s">
        <v>18</v>
      </c>
      <c r="V6" s="7" t="s">
        <v>19</v>
      </c>
      <c r="W6" s="7" t="s">
        <v>19</v>
      </c>
    </row>
    <row r="7" spans="1:23" s="10" customFormat="1" ht="26.25" customHeight="1" x14ac:dyDescent="0.25">
      <c r="A7" s="11" t="s">
        <v>62</v>
      </c>
      <c r="B7" s="12" t="s">
        <v>65</v>
      </c>
      <c r="C7" s="7" t="s">
        <v>30</v>
      </c>
      <c r="D7" s="7" t="s">
        <v>31</v>
      </c>
      <c r="E7" s="7" t="s">
        <v>33</v>
      </c>
      <c r="F7" s="8" t="s">
        <v>36</v>
      </c>
      <c r="G7" s="4" t="s">
        <v>26</v>
      </c>
      <c r="H7" s="4" t="s">
        <v>47</v>
      </c>
      <c r="I7" s="14" t="s">
        <v>76</v>
      </c>
      <c r="J7" s="14" t="s">
        <v>76</v>
      </c>
      <c r="K7" s="15" t="s">
        <v>84</v>
      </c>
      <c r="L7" s="14" t="s">
        <v>90</v>
      </c>
      <c r="M7" s="14" t="s">
        <v>91</v>
      </c>
      <c r="N7" s="14" t="s">
        <v>97</v>
      </c>
      <c r="O7" s="7" t="s">
        <v>55</v>
      </c>
      <c r="P7" s="7">
        <v>1</v>
      </c>
      <c r="Q7" s="4" t="s">
        <v>57</v>
      </c>
      <c r="R7" s="3">
        <v>21</v>
      </c>
      <c r="S7" s="3">
        <v>21</v>
      </c>
      <c r="T7" s="13" t="s">
        <v>67</v>
      </c>
      <c r="U7" s="7" t="s">
        <v>18</v>
      </c>
      <c r="V7" s="7" t="s">
        <v>19</v>
      </c>
      <c r="W7" s="7" t="s">
        <v>19</v>
      </c>
    </row>
    <row r="8" spans="1:23" s="10" customFormat="1" ht="26.25" customHeight="1" x14ac:dyDescent="0.25">
      <c r="A8" s="11" t="s">
        <v>62</v>
      </c>
      <c r="B8" s="12" t="s">
        <v>63</v>
      </c>
      <c r="C8" s="7" t="s">
        <v>30</v>
      </c>
      <c r="D8" s="7" t="s">
        <v>32</v>
      </c>
      <c r="E8" s="7" t="s">
        <v>33</v>
      </c>
      <c r="F8" s="8" t="s">
        <v>36</v>
      </c>
      <c r="G8" s="4" t="s">
        <v>48</v>
      </c>
      <c r="H8" s="4" t="s">
        <v>46</v>
      </c>
      <c r="I8" s="14" t="s">
        <v>77</v>
      </c>
      <c r="J8" s="14" t="s">
        <v>77</v>
      </c>
      <c r="K8" s="15" t="s">
        <v>53</v>
      </c>
      <c r="L8" s="14" t="s">
        <v>89</v>
      </c>
      <c r="M8" s="14" t="s">
        <v>91</v>
      </c>
      <c r="N8" s="14" t="s">
        <v>97</v>
      </c>
      <c r="O8" s="7" t="s">
        <v>55</v>
      </c>
      <c r="P8" s="7">
        <v>1</v>
      </c>
      <c r="Q8" s="4" t="s">
        <v>17</v>
      </c>
      <c r="R8" s="3">
        <v>600</v>
      </c>
      <c r="S8" s="3">
        <v>600</v>
      </c>
      <c r="T8" s="13" t="s">
        <v>68</v>
      </c>
      <c r="U8" s="7" t="s">
        <v>18</v>
      </c>
      <c r="V8" s="7" t="s">
        <v>19</v>
      </c>
      <c r="W8" s="7" t="s">
        <v>19</v>
      </c>
    </row>
    <row r="9" spans="1:23" s="10" customFormat="1" ht="26.25" customHeight="1" x14ac:dyDescent="0.25">
      <c r="A9" s="11" t="s">
        <v>62</v>
      </c>
      <c r="B9" s="12" t="s">
        <v>63</v>
      </c>
      <c r="C9" s="7" t="s">
        <v>30</v>
      </c>
      <c r="D9" s="7" t="s">
        <v>31</v>
      </c>
      <c r="E9" s="7" t="s">
        <v>38</v>
      </c>
      <c r="F9" s="8" t="s">
        <v>36</v>
      </c>
      <c r="G9" s="4" t="s">
        <v>27</v>
      </c>
      <c r="H9" s="4" t="s">
        <v>46</v>
      </c>
      <c r="I9" s="14" t="s">
        <v>78</v>
      </c>
      <c r="J9" s="14" t="s">
        <v>78</v>
      </c>
      <c r="K9" s="15" t="s">
        <v>85</v>
      </c>
      <c r="L9" s="14" t="s">
        <v>87</v>
      </c>
      <c r="M9" s="14" t="s">
        <v>91</v>
      </c>
      <c r="N9" s="14" t="s">
        <v>98</v>
      </c>
      <c r="O9" s="7" t="s">
        <v>55</v>
      </c>
      <c r="P9" s="7">
        <v>1</v>
      </c>
      <c r="Q9" s="4" t="s">
        <v>59</v>
      </c>
      <c r="R9" s="3">
        <f>33.6/14</f>
        <v>2.4</v>
      </c>
      <c r="S9" s="3">
        <f>33.6/14</f>
        <v>2.4</v>
      </c>
      <c r="T9" s="13" t="s">
        <v>68</v>
      </c>
      <c r="U9" s="7" t="s">
        <v>18</v>
      </c>
      <c r="V9" s="7" t="s">
        <v>19</v>
      </c>
      <c r="W9" s="7" t="s">
        <v>19</v>
      </c>
    </row>
    <row r="10" spans="1:23" s="10" customFormat="1" ht="26.25" customHeight="1" x14ac:dyDescent="0.25">
      <c r="A10" s="11" t="s">
        <v>64</v>
      </c>
      <c r="B10" s="12" t="s">
        <v>65</v>
      </c>
      <c r="C10" s="7" t="s">
        <v>30</v>
      </c>
      <c r="D10" s="7" t="s">
        <v>32</v>
      </c>
      <c r="E10" s="7" t="s">
        <v>33</v>
      </c>
      <c r="F10" s="8" t="s">
        <v>39</v>
      </c>
      <c r="G10" s="4" t="s">
        <v>28</v>
      </c>
      <c r="H10" s="4" t="s">
        <v>43</v>
      </c>
      <c r="I10" s="14" t="s">
        <v>79</v>
      </c>
      <c r="J10" s="14" t="s">
        <v>79</v>
      </c>
      <c r="K10" s="15" t="s">
        <v>54</v>
      </c>
      <c r="L10" s="14" t="s">
        <v>87</v>
      </c>
      <c r="M10" s="14" t="s">
        <v>95</v>
      </c>
      <c r="N10" s="14" t="s">
        <v>97</v>
      </c>
      <c r="O10" s="7" t="s">
        <v>55</v>
      </c>
      <c r="P10" s="7">
        <v>1</v>
      </c>
      <c r="Q10" s="4" t="s">
        <v>56</v>
      </c>
      <c r="R10" s="3">
        <v>5.5</v>
      </c>
      <c r="S10" s="3">
        <v>5.5</v>
      </c>
      <c r="T10" s="13" t="s">
        <v>67</v>
      </c>
      <c r="U10" s="7" t="s">
        <v>18</v>
      </c>
      <c r="V10" s="7" t="s">
        <v>19</v>
      </c>
      <c r="W10" s="7" t="s">
        <v>19</v>
      </c>
    </row>
    <row r="11" spans="1:23" s="10" customFormat="1" ht="26.25" customHeight="1" x14ac:dyDescent="0.25">
      <c r="A11" s="11" t="s">
        <v>62</v>
      </c>
      <c r="B11" s="12" t="s">
        <v>65</v>
      </c>
      <c r="C11" s="7" t="s">
        <v>30</v>
      </c>
      <c r="D11" s="7" t="s">
        <v>31</v>
      </c>
      <c r="E11" s="7" t="s">
        <v>33</v>
      </c>
      <c r="F11" s="8" t="s">
        <v>36</v>
      </c>
      <c r="G11" s="4" t="s">
        <v>29</v>
      </c>
      <c r="H11" s="4" t="s">
        <v>46</v>
      </c>
      <c r="I11" s="14" t="s">
        <v>50</v>
      </c>
      <c r="J11" s="14" t="s">
        <v>50</v>
      </c>
      <c r="K11" s="15" t="s">
        <v>83</v>
      </c>
      <c r="L11" s="14" t="s">
        <v>88</v>
      </c>
      <c r="M11" s="14" t="s">
        <v>92</v>
      </c>
      <c r="N11" s="14" t="s">
        <v>97</v>
      </c>
      <c r="O11" s="7" t="s">
        <v>55</v>
      </c>
      <c r="P11" s="7">
        <v>1</v>
      </c>
      <c r="Q11" s="4" t="s">
        <v>60</v>
      </c>
      <c r="R11" s="3">
        <f>60/8</f>
        <v>7.5</v>
      </c>
      <c r="S11" s="3">
        <f>60/8</f>
        <v>7.5</v>
      </c>
      <c r="T11" s="13" t="s">
        <v>67</v>
      </c>
      <c r="U11" s="7" t="s">
        <v>18</v>
      </c>
      <c r="V11" s="7" t="s">
        <v>19</v>
      </c>
      <c r="W11" s="7" t="s">
        <v>19</v>
      </c>
    </row>
    <row r="12" spans="1:23" s="10" customFormat="1" ht="26.25" customHeight="1" x14ac:dyDescent="0.25">
      <c r="A12" s="11" t="s">
        <v>64</v>
      </c>
      <c r="B12" s="12" t="s">
        <v>63</v>
      </c>
      <c r="C12" s="7" t="s">
        <v>30</v>
      </c>
      <c r="D12" s="7" t="s">
        <v>31</v>
      </c>
      <c r="E12" s="7" t="s">
        <v>38</v>
      </c>
      <c r="F12" s="8" t="s">
        <v>36</v>
      </c>
      <c r="G12" s="4" t="s">
        <v>29</v>
      </c>
      <c r="H12" s="4" t="s">
        <v>46</v>
      </c>
      <c r="I12" s="14" t="s">
        <v>50</v>
      </c>
      <c r="J12" s="14" t="s">
        <v>50</v>
      </c>
      <c r="K12" s="15" t="s">
        <v>83</v>
      </c>
      <c r="L12" s="14" t="s">
        <v>88</v>
      </c>
      <c r="M12" s="14" t="s">
        <v>92</v>
      </c>
      <c r="N12" s="14" t="s">
        <v>97</v>
      </c>
      <c r="O12" s="7" t="s">
        <v>55</v>
      </c>
      <c r="P12" s="7">
        <v>1</v>
      </c>
      <c r="Q12" s="4" t="s">
        <v>60</v>
      </c>
      <c r="R12" s="3">
        <v>16</v>
      </c>
      <c r="S12" s="3">
        <v>16</v>
      </c>
      <c r="T12" s="13" t="s">
        <v>68</v>
      </c>
      <c r="U12" s="7" t="s">
        <v>18</v>
      </c>
      <c r="V12" s="7" t="s">
        <v>19</v>
      </c>
      <c r="W12" s="7" t="s">
        <v>19</v>
      </c>
    </row>
    <row r="13" spans="1:23" s="10" customFormat="1" ht="26.25" customHeight="1" x14ac:dyDescent="0.25">
      <c r="A13" s="11" t="s">
        <v>64</v>
      </c>
      <c r="B13" s="12" t="s">
        <v>63</v>
      </c>
      <c r="C13" s="7" t="s">
        <v>30</v>
      </c>
      <c r="D13" s="7" t="s">
        <v>31</v>
      </c>
      <c r="E13" s="7" t="s">
        <v>38</v>
      </c>
      <c r="F13" s="8" t="s">
        <v>39</v>
      </c>
      <c r="G13" s="4" t="s">
        <v>49</v>
      </c>
      <c r="H13" s="9" t="s">
        <v>46</v>
      </c>
      <c r="I13" s="14" t="s">
        <v>80</v>
      </c>
      <c r="J13" s="14" t="s">
        <v>80</v>
      </c>
      <c r="K13" s="15" t="s">
        <v>86</v>
      </c>
      <c r="L13" s="14" t="s">
        <v>90</v>
      </c>
      <c r="M13" s="14" t="s">
        <v>96</v>
      </c>
      <c r="N13" s="14" t="s">
        <v>97</v>
      </c>
      <c r="O13" s="7" t="s">
        <v>55</v>
      </c>
      <c r="P13" s="7">
        <v>1</v>
      </c>
      <c r="Q13" s="9" t="s">
        <v>60</v>
      </c>
      <c r="R13" s="3">
        <v>25</v>
      </c>
      <c r="S13" s="3">
        <v>25</v>
      </c>
      <c r="T13" s="13" t="s">
        <v>68</v>
      </c>
      <c r="U13" s="7" t="s">
        <v>18</v>
      </c>
      <c r="V13" s="7" t="s">
        <v>19</v>
      </c>
      <c r="W13" s="7" t="s">
        <v>19</v>
      </c>
    </row>
  </sheetData>
  <phoneticPr fontId="5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采购结果明细表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Yao</dc:creator>
  <cp:lastModifiedBy>浩 丁</cp:lastModifiedBy>
  <dcterms:created xsi:type="dcterms:W3CDTF">2018-08-05T04:26:00Z</dcterms:created>
  <dcterms:modified xsi:type="dcterms:W3CDTF">2026-03-17T06:20:18Z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A3A15924176B410C817E20A718227B8E</vt:lpwstr>
  </property>
</Properties>
</file>