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采购结果明细表1包" sheetId="3" r:id="rId1"/>
  </sheets>
  <definedNames>
    <definedName name="_xlnm._FilterDatabase" localSheetId="0" hidden="1">采购结果明细表1包!$A$1:$Y$14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Nigel Yao</author>
  </authors>
  <commentList>
    <comment ref="A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需要与您导入的项目中包含的品目名称一致</t>
        </r>
      </text>
    </comment>
    <comment ref="D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必填：大型企业、中型企业、小微企业</t>
        </r>
      </text>
    </comment>
    <comment ref="J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K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L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货物类必填：大型企业、中型企业、小微企业</t>
        </r>
      </text>
    </comment>
    <comment ref="M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货物类必填，内容请通过采购平台查询</t>
        </r>
      </text>
    </comment>
    <comment ref="N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可选:国内、进口</t>
        </r>
      </text>
    </comment>
    <comment ref="O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为进口时，必填国别，国别请通过采购系统查询</t>
        </r>
      </text>
    </comment>
    <comment ref="T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可选：新能源、其他
仅在采购品目类型为车辆类时需要填写</t>
        </r>
      </text>
    </comment>
    <comment ref="U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填写：一类、二类
仅服务类需要填写
一类为：政府保障自身运转所需要的服务
二类为：政府提供的公共服务</t>
        </r>
      </text>
    </comment>
    <comment ref="V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节能、节水、环保</t>
        </r>
      </text>
    </comment>
    <comment ref="W1" authorId="0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监狱企业、福利企业、其他</t>
        </r>
      </text>
    </comment>
  </commentList>
</comments>
</file>

<file path=xl/sharedStrings.xml><?xml version="1.0" encoding="utf-8"?>
<sst xmlns="http://schemas.openxmlformats.org/spreadsheetml/2006/main" count="285" uniqueCount="75">
  <si>
    <t>采购品目</t>
  </si>
  <si>
    <t>采购品目编号</t>
  </si>
  <si>
    <t>中标供应商名称</t>
  </si>
  <si>
    <t>企业类型</t>
  </si>
  <si>
    <t>中标供应商地址</t>
  </si>
  <si>
    <t>统一社会信用代码</t>
  </si>
  <si>
    <t>商品名称</t>
  </si>
  <si>
    <t>商品型号</t>
  </si>
  <si>
    <t>商品品牌</t>
  </si>
  <si>
    <t>制造商名称</t>
  </si>
  <si>
    <t>制造商信用码</t>
  </si>
  <si>
    <t>制造商规模</t>
  </si>
  <si>
    <t>制造商地区</t>
  </si>
  <si>
    <t>产品类型</t>
  </si>
  <si>
    <t>产品国别</t>
  </si>
  <si>
    <t>采购数量</t>
  </si>
  <si>
    <t>计量单位</t>
  </si>
  <si>
    <t>分项单价（元）</t>
  </si>
  <si>
    <t>分项总价（元）</t>
  </si>
  <si>
    <t>（车辆类）车辆属性</t>
  </si>
  <si>
    <t>（服务类）服务类型</t>
  </si>
  <si>
    <t>产品属性</t>
  </si>
  <si>
    <t>特殊性质</t>
  </si>
  <si>
    <t>商品要求</t>
  </si>
  <si>
    <t>基本情况</t>
  </si>
  <si>
    <t>其他试验仪器及装置</t>
  </si>
  <si>
    <t>A02100699</t>
  </si>
  <si>
    <t>北京森雷博瑞实验室设备有限公司</t>
  </si>
  <si>
    <t>小型企业</t>
  </si>
  <si>
    <t>北京市昌平区沙河镇白各庄工业园内</t>
  </si>
  <si>
    <t>91110114722678753J</t>
  </si>
  <si>
    <t>PP通风柜</t>
  </si>
  <si>
    <t>规格：
1500*900*2700mm/型
号：定制</t>
  </si>
  <si>
    <t>森雷博
瑞</t>
  </si>
  <si>
    <t>北京森雷博
瑞实验室设
备有限公司</t>
  </si>
  <si>
    <t>91110114
72267875
3J</t>
  </si>
  <si>
    <t>南阳/
中国</t>
  </si>
  <si>
    <t>国产</t>
  </si>
  <si>
    <t>中国</t>
  </si>
  <si>
    <t>项</t>
  </si>
  <si>
    <t>不适用</t>
  </si>
  <si>
    <t>其他</t>
  </si>
  <si>
    <t>满足招标文件要求</t>
  </si>
  <si>
    <t>不锈钢原子吸收罩</t>
  </si>
  <si>
    <t>规格：400*400mm/型号：
定制</t>
  </si>
  <si>
    <t>负压称量罩</t>
  </si>
  <si>
    <t>规格：
900*620*1100mm/型号：
定制</t>
  </si>
  <si>
    <t>全钢联通通风柜上柜</t>
  </si>
  <si>
    <t>规格：
3000*900*2000mm/*8
组；型号：定制
规格：
4500*900*2000mm/*2
组：型号：定制</t>
  </si>
  <si>
    <t>全钢落地通风柜</t>
  </si>
  <si>
    <t>规格：
1500*900*2700mm/*2
组；型号：定制
规格：
1800*900*2700mm/*10
组；型号：定制</t>
  </si>
  <si>
    <t>全钢通风柜上柜</t>
  </si>
  <si>
    <t>规格：
1500*900*2000mm/型
号：定制</t>
  </si>
  <si>
    <t>通风柜VAV控制系统</t>
  </si>
  <si>
    <t>规格：响应速度为≦1
秒；风量控制精度为控
制风量的±5%/型号：
定制</t>
  </si>
  <si>
    <t>阿尔法</t>
  </si>
  <si>
    <t>阿尔法恒业
（北京）科技
有限公司　</t>
  </si>
  <si>
    <t>91110108
68836061
XG</t>
  </si>
  <si>
    <t>北京/
中国</t>
  </si>
  <si>
    <t>通风柜顶部封板 </t>
  </si>
  <si>
    <t>1、规格mm：
1500*900*H（600＜H
＜800，视现场层高而
定）/型号：定制</t>
  </si>
  <si>
    <t>通风柜下柜钢制柜</t>
  </si>
  <si>
    <t>规格：750*550*700mm/
型号：定制</t>
  </si>
  <si>
    <t>万向抽气罩</t>
  </si>
  <si>
    <t>规格：长度≥1500mm,
有效工作半径≥
1350mm, 管径≥75mm；拱形集气罩：直径≥
350mm/型号：定制</t>
  </si>
  <si>
    <t>TOF</t>
  </si>
  <si>
    <t>浙江科恩实
验设备股份
有限公司</t>
  </si>
  <si>
    <t>91330624
74981842
96</t>
  </si>
  <si>
    <t>绍兴/
中国</t>
  </si>
  <si>
    <t>万向抽气罩铝合金固定座 </t>
  </si>
  <si>
    <t>规格：105*105mm*H，
含固定座和转接头/型
号：定制</t>
  </si>
  <si>
    <t>桌面排风箱 </t>
  </si>
  <si>
    <t>规格：700*700*700mm/
型号：定制</t>
  </si>
  <si>
    <t>桌上型通风柜</t>
  </si>
  <si>
    <t>规格：
1500*1500*1500mm/型
号：定制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</si>
</sst>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zoomScale="80" zoomScaleNormal="80" workbookViewId="0">
      <selection activeCell="M4" sqref="M4"/>
    </sheetView>
  </sheetViews>
  <sheetFormatPr defaultColWidth="9" defaultRowHeight="35.5" customHeight="1"/>
  <cols>
    <col min="1" max="1" width="17.1666666666667" style="2" customWidth="1"/>
    <col min="2" max="2" width="14.75" style="2" customWidth="1"/>
    <col min="3" max="3" width="21.1666666666667" style="2" customWidth="1"/>
    <col min="4" max="4" width="14" style="2" customWidth="1"/>
    <col min="5" max="5" width="21.1666666666667" style="2" customWidth="1"/>
    <col min="6" max="6" width="19.5833333333333" style="2" customWidth="1"/>
    <col min="7" max="7" width="26.4166666666667" style="2" customWidth="1"/>
    <col min="8" max="8" width="18.8333333333333" style="2" customWidth="1"/>
    <col min="9" max="9" width="17.5" style="2" customWidth="1"/>
    <col min="10" max="10" width="17.5" style="1" customWidth="1"/>
    <col min="11" max="11" width="22.9166666666667" style="2" customWidth="1"/>
    <col min="12" max="13" width="17.5" style="2" customWidth="1"/>
    <col min="14" max="15" width="16.25" style="2" customWidth="1"/>
    <col min="16" max="16" width="16.3333333333333" style="2" customWidth="1"/>
    <col min="17" max="17" width="17.75" style="2" customWidth="1"/>
    <col min="18" max="19" width="18.5" style="2" customWidth="1"/>
    <col min="20" max="20" width="26" style="2" customWidth="1"/>
    <col min="21" max="21" width="25.8333333333333" style="2" customWidth="1"/>
    <col min="22" max="22" width="16.0833333333333" style="2" customWidth="1"/>
    <col min="23" max="23" width="16" style="2" customWidth="1"/>
    <col min="24" max="24" width="20.1666666666667" style="2" customWidth="1"/>
    <col min="25" max="25" width="19.1666666666667" style="2" customWidth="1"/>
    <col min="26" max="26" width="9" style="2" customWidth="1"/>
    <col min="27" max="16384" width="9" style="2"/>
  </cols>
  <sheetData>
    <row r="1" customHeigh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1" customFormat="1" ht="43.5" customHeigh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 t="s">
        <v>30</v>
      </c>
      <c r="G2" s="4" t="s">
        <v>31</v>
      </c>
      <c r="H2" s="4" t="s">
        <v>32</v>
      </c>
      <c r="I2" s="4" t="s">
        <v>33</v>
      </c>
      <c r="J2" s="4" t="s">
        <v>34</v>
      </c>
      <c r="K2" s="5" t="s">
        <v>35</v>
      </c>
      <c r="L2" s="4" t="s">
        <v>28</v>
      </c>
      <c r="M2" s="4" t="s">
        <v>36</v>
      </c>
      <c r="N2" s="1" t="s">
        <v>37</v>
      </c>
      <c r="O2" s="4" t="s">
        <v>38</v>
      </c>
      <c r="P2" s="4">
        <v>1</v>
      </c>
      <c r="Q2" s="1" t="s">
        <v>39</v>
      </c>
      <c r="R2" s="4">
        <v>10600</v>
      </c>
      <c r="S2" s="4">
        <f>P2*R2</f>
        <v>10600</v>
      </c>
      <c r="V2" s="1" t="s">
        <v>40</v>
      </c>
      <c r="W2" s="1" t="s">
        <v>41</v>
      </c>
      <c r="X2" s="1" t="s">
        <v>42</v>
      </c>
      <c r="Y2" s="1" t="s">
        <v>42</v>
      </c>
    </row>
    <row r="3" customHeight="1" spans="1:2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3" t="s">
        <v>30</v>
      </c>
      <c r="G3" s="6" t="s">
        <v>43</v>
      </c>
      <c r="H3" s="4" t="s">
        <v>44</v>
      </c>
      <c r="I3" s="4" t="s">
        <v>33</v>
      </c>
      <c r="J3" s="4" t="s">
        <v>34</v>
      </c>
      <c r="K3" s="5" t="s">
        <v>35</v>
      </c>
      <c r="L3" s="4" t="s">
        <v>28</v>
      </c>
      <c r="M3" s="4" t="s">
        <v>36</v>
      </c>
      <c r="N3" s="1" t="s">
        <v>37</v>
      </c>
      <c r="O3" s="4" t="s">
        <v>38</v>
      </c>
      <c r="P3" s="4">
        <v>52</v>
      </c>
      <c r="Q3" s="1" t="s">
        <v>39</v>
      </c>
      <c r="R3" s="4">
        <v>4000</v>
      </c>
      <c r="S3" s="4">
        <f t="shared" ref="S3:S14" si="0">P3*R3</f>
        <v>208000</v>
      </c>
      <c r="T3" s="6"/>
      <c r="U3" s="6"/>
      <c r="V3" s="1" t="s">
        <v>40</v>
      </c>
      <c r="W3" s="1" t="s">
        <v>41</v>
      </c>
      <c r="X3" s="1" t="s">
        <v>42</v>
      </c>
      <c r="Y3" s="1" t="s">
        <v>42</v>
      </c>
    </row>
    <row r="4" customHeight="1" spans="1:25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3" t="s">
        <v>30</v>
      </c>
      <c r="G4" s="2" t="s">
        <v>45</v>
      </c>
      <c r="H4" s="4" t="s">
        <v>46</v>
      </c>
      <c r="I4" s="4" t="s">
        <v>33</v>
      </c>
      <c r="J4" s="4" t="s">
        <v>34</v>
      </c>
      <c r="K4" s="5" t="s">
        <v>35</v>
      </c>
      <c r="L4" s="4" t="s">
        <v>28</v>
      </c>
      <c r="M4" s="4" t="s">
        <v>36</v>
      </c>
      <c r="N4" s="1" t="s">
        <v>37</v>
      </c>
      <c r="O4" s="4" t="s">
        <v>38</v>
      </c>
      <c r="P4" s="4">
        <v>10</v>
      </c>
      <c r="Q4" s="1" t="s">
        <v>39</v>
      </c>
      <c r="R4" s="4">
        <v>6880</v>
      </c>
      <c r="S4" s="4">
        <f t="shared" si="0"/>
        <v>68800</v>
      </c>
      <c r="V4" s="1" t="s">
        <v>40</v>
      </c>
      <c r="W4" s="1" t="s">
        <v>41</v>
      </c>
      <c r="X4" s="1" t="s">
        <v>42</v>
      </c>
      <c r="Y4" s="1" t="s">
        <v>42</v>
      </c>
    </row>
    <row r="5" customHeight="1" spans="1:25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3" t="s">
        <v>30</v>
      </c>
      <c r="G5" s="2" t="s">
        <v>47</v>
      </c>
      <c r="H5" s="4" t="s">
        <v>48</v>
      </c>
      <c r="I5" s="4" t="s">
        <v>33</v>
      </c>
      <c r="J5" s="4" t="s">
        <v>34</v>
      </c>
      <c r="K5" s="5" t="s">
        <v>35</v>
      </c>
      <c r="L5" s="4" t="s">
        <v>28</v>
      </c>
      <c r="M5" s="4" t="s">
        <v>36</v>
      </c>
      <c r="N5" s="1" t="s">
        <v>37</v>
      </c>
      <c r="O5" s="4" t="s">
        <v>38</v>
      </c>
      <c r="P5" s="2">
        <v>10</v>
      </c>
      <c r="Q5" s="1" t="s">
        <v>39</v>
      </c>
      <c r="R5" s="2">
        <v>24200</v>
      </c>
      <c r="S5" s="4">
        <f t="shared" si="0"/>
        <v>242000</v>
      </c>
      <c r="V5" s="1" t="s">
        <v>40</v>
      </c>
      <c r="W5" s="1" t="s">
        <v>41</v>
      </c>
      <c r="X5" s="1" t="s">
        <v>42</v>
      </c>
      <c r="Y5" s="1" t="s">
        <v>42</v>
      </c>
    </row>
    <row r="6" customHeight="1" spans="1:25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3" t="s">
        <v>30</v>
      </c>
      <c r="G6" s="2" t="s">
        <v>49</v>
      </c>
      <c r="H6" s="4" t="s">
        <v>50</v>
      </c>
      <c r="I6" s="4" t="s">
        <v>33</v>
      </c>
      <c r="J6" s="4" t="s">
        <v>34</v>
      </c>
      <c r="K6" s="5" t="s">
        <v>35</v>
      </c>
      <c r="L6" s="4" t="s">
        <v>28</v>
      </c>
      <c r="M6" s="4" t="s">
        <v>36</v>
      </c>
      <c r="N6" s="1" t="s">
        <v>37</v>
      </c>
      <c r="O6" s="4" t="s">
        <v>38</v>
      </c>
      <c r="P6" s="2">
        <v>12</v>
      </c>
      <c r="Q6" s="1" t="s">
        <v>39</v>
      </c>
      <c r="R6" s="2">
        <v>12700</v>
      </c>
      <c r="S6" s="4">
        <f t="shared" si="0"/>
        <v>152400</v>
      </c>
      <c r="V6" s="1" t="s">
        <v>40</v>
      </c>
      <c r="W6" s="1" t="s">
        <v>41</v>
      </c>
      <c r="X6" s="1" t="s">
        <v>42</v>
      </c>
      <c r="Y6" s="1" t="s">
        <v>42</v>
      </c>
    </row>
    <row r="7" customHeight="1" spans="1: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3" t="s">
        <v>30</v>
      </c>
      <c r="G7" s="2" t="s">
        <v>51</v>
      </c>
      <c r="H7" s="4" t="s">
        <v>52</v>
      </c>
      <c r="I7" s="4" t="s">
        <v>33</v>
      </c>
      <c r="J7" s="4" t="s">
        <v>34</v>
      </c>
      <c r="K7" s="5" t="s">
        <v>35</v>
      </c>
      <c r="L7" s="4" t="s">
        <v>28</v>
      </c>
      <c r="M7" s="4" t="s">
        <v>36</v>
      </c>
      <c r="N7" s="1" t="s">
        <v>37</v>
      </c>
      <c r="O7" s="4" t="s">
        <v>38</v>
      </c>
      <c r="P7" s="2">
        <v>178</v>
      </c>
      <c r="Q7" s="1" t="s">
        <v>39</v>
      </c>
      <c r="R7" s="2">
        <v>13000</v>
      </c>
      <c r="S7" s="4">
        <f t="shared" si="0"/>
        <v>2314000</v>
      </c>
      <c r="V7" s="1" t="s">
        <v>40</v>
      </c>
      <c r="W7" s="1" t="s">
        <v>41</v>
      </c>
      <c r="X7" s="1" t="s">
        <v>42</v>
      </c>
      <c r="Y7" s="1" t="s">
        <v>42</v>
      </c>
    </row>
    <row r="8" customHeight="1" spans="1:25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3" t="s">
        <v>30</v>
      </c>
      <c r="G8" s="2" t="s">
        <v>53</v>
      </c>
      <c r="H8" s="1" t="s">
        <v>54</v>
      </c>
      <c r="I8" s="2" t="s">
        <v>55</v>
      </c>
      <c r="J8" s="1" t="s">
        <v>56</v>
      </c>
      <c r="K8" s="1" t="s">
        <v>57</v>
      </c>
      <c r="L8" s="4" t="s">
        <v>28</v>
      </c>
      <c r="M8" s="1" t="s">
        <v>58</v>
      </c>
      <c r="N8" s="1" t="s">
        <v>37</v>
      </c>
      <c r="O8" s="4" t="s">
        <v>38</v>
      </c>
      <c r="P8" s="2">
        <v>214</v>
      </c>
      <c r="Q8" s="1" t="s">
        <v>39</v>
      </c>
      <c r="R8" s="2">
        <v>17500</v>
      </c>
      <c r="S8" s="4">
        <f t="shared" si="0"/>
        <v>3745000</v>
      </c>
      <c r="V8" s="1" t="s">
        <v>40</v>
      </c>
      <c r="W8" s="1" t="s">
        <v>41</v>
      </c>
      <c r="X8" s="1" t="s">
        <v>42</v>
      </c>
      <c r="Y8" s="1" t="s">
        <v>42</v>
      </c>
    </row>
    <row r="9" customHeight="1" spans="1:25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3" t="s">
        <v>30</v>
      </c>
      <c r="G9" s="2" t="s">
        <v>59</v>
      </c>
      <c r="H9" s="4" t="s">
        <v>60</v>
      </c>
      <c r="I9" s="4" t="s">
        <v>33</v>
      </c>
      <c r="J9" s="4" t="s">
        <v>34</v>
      </c>
      <c r="K9" s="5" t="s">
        <v>35</v>
      </c>
      <c r="L9" s="4" t="s">
        <v>28</v>
      </c>
      <c r="M9" s="4" t="s">
        <v>36</v>
      </c>
      <c r="N9" s="1" t="s">
        <v>37</v>
      </c>
      <c r="O9" s="4" t="s">
        <v>38</v>
      </c>
      <c r="P9" s="2">
        <v>212</v>
      </c>
      <c r="Q9" s="1" t="s">
        <v>39</v>
      </c>
      <c r="R9" s="2">
        <v>300</v>
      </c>
      <c r="S9" s="4">
        <f t="shared" si="0"/>
        <v>63600</v>
      </c>
      <c r="V9" s="1" t="s">
        <v>40</v>
      </c>
      <c r="W9" s="1" t="s">
        <v>41</v>
      </c>
      <c r="X9" s="1" t="s">
        <v>42</v>
      </c>
      <c r="Y9" s="1" t="s">
        <v>42</v>
      </c>
    </row>
    <row r="10" customHeight="1" spans="1:25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3" t="s">
        <v>30</v>
      </c>
      <c r="G10" s="2" t="s">
        <v>61</v>
      </c>
      <c r="H10" s="4" t="s">
        <v>62</v>
      </c>
      <c r="I10" s="4" t="s">
        <v>33</v>
      </c>
      <c r="J10" s="4" t="s">
        <v>34</v>
      </c>
      <c r="K10" s="5" t="s">
        <v>35</v>
      </c>
      <c r="L10" s="4" t="s">
        <v>28</v>
      </c>
      <c r="M10" s="4" t="s">
        <v>36</v>
      </c>
      <c r="N10" s="1" t="s">
        <v>37</v>
      </c>
      <c r="O10" s="4" t="s">
        <v>38</v>
      </c>
      <c r="P10" s="2">
        <v>384</v>
      </c>
      <c r="Q10" s="1" t="s">
        <v>39</v>
      </c>
      <c r="R10" s="2">
        <v>850</v>
      </c>
      <c r="S10" s="4">
        <f t="shared" si="0"/>
        <v>326400</v>
      </c>
      <c r="V10" s="1" t="s">
        <v>40</v>
      </c>
      <c r="W10" s="1" t="s">
        <v>41</v>
      </c>
      <c r="X10" s="1" t="s">
        <v>42</v>
      </c>
      <c r="Y10" s="1" t="s">
        <v>42</v>
      </c>
    </row>
    <row r="11" ht="118" customHeight="1" spans="1:25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3" t="s">
        <v>30</v>
      </c>
      <c r="G11" s="2" t="s">
        <v>63</v>
      </c>
      <c r="H11" s="1" t="s">
        <v>64</v>
      </c>
      <c r="I11" s="2" t="s">
        <v>65</v>
      </c>
      <c r="J11" s="1" t="s">
        <v>66</v>
      </c>
      <c r="K11" s="1" t="s">
        <v>67</v>
      </c>
      <c r="L11" s="4" t="s">
        <v>28</v>
      </c>
      <c r="M11" s="1" t="s">
        <v>68</v>
      </c>
      <c r="N11" s="1" t="s">
        <v>37</v>
      </c>
      <c r="O11" s="4" t="s">
        <v>38</v>
      </c>
      <c r="P11" s="2">
        <v>149</v>
      </c>
      <c r="Q11" s="1" t="s">
        <v>39</v>
      </c>
      <c r="R11" s="2">
        <v>2600</v>
      </c>
      <c r="S11" s="4">
        <f t="shared" si="0"/>
        <v>387400</v>
      </c>
      <c r="V11" s="1" t="s">
        <v>40</v>
      </c>
      <c r="W11" s="1" t="s">
        <v>41</v>
      </c>
      <c r="X11" s="1" t="s">
        <v>42</v>
      </c>
      <c r="Y11" s="1" t="s">
        <v>42</v>
      </c>
    </row>
    <row r="12" customHeight="1" spans="1:25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3" t="s">
        <v>30</v>
      </c>
      <c r="G12" s="2" t="s">
        <v>69</v>
      </c>
      <c r="H12" s="4" t="s">
        <v>70</v>
      </c>
      <c r="I12" s="4" t="s">
        <v>33</v>
      </c>
      <c r="J12" s="4" t="s">
        <v>34</v>
      </c>
      <c r="K12" s="5" t="s">
        <v>35</v>
      </c>
      <c r="L12" s="4" t="s">
        <v>28</v>
      </c>
      <c r="M12" s="4" t="s">
        <v>36</v>
      </c>
      <c r="N12" s="1" t="s">
        <v>37</v>
      </c>
      <c r="O12" s="4" t="s">
        <v>38</v>
      </c>
      <c r="P12" s="2">
        <v>149</v>
      </c>
      <c r="Q12" s="1" t="s">
        <v>39</v>
      </c>
      <c r="R12" s="2">
        <v>200</v>
      </c>
      <c r="S12" s="4">
        <f t="shared" si="0"/>
        <v>29800</v>
      </c>
      <c r="V12" s="1" t="s">
        <v>40</v>
      </c>
      <c r="W12" s="1" t="s">
        <v>41</v>
      </c>
      <c r="X12" s="1" t="s">
        <v>42</v>
      </c>
      <c r="Y12" s="1" t="s">
        <v>42</v>
      </c>
    </row>
    <row r="13" customHeight="1" spans="1:25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3" t="s">
        <v>30</v>
      </c>
      <c r="G13" s="2" t="s">
        <v>71</v>
      </c>
      <c r="H13" s="4" t="s">
        <v>72</v>
      </c>
      <c r="I13" s="4" t="s">
        <v>33</v>
      </c>
      <c r="J13" s="4" t="s">
        <v>34</v>
      </c>
      <c r="K13" s="5" t="s">
        <v>35</v>
      </c>
      <c r="L13" s="4" t="s">
        <v>28</v>
      </c>
      <c r="M13" s="4" t="s">
        <v>36</v>
      </c>
      <c r="N13" s="1" t="s">
        <v>37</v>
      </c>
      <c r="O13" s="4" t="s">
        <v>38</v>
      </c>
      <c r="P13" s="2">
        <v>8</v>
      </c>
      <c r="Q13" s="1" t="s">
        <v>39</v>
      </c>
      <c r="R13" s="2">
        <v>1000</v>
      </c>
      <c r="S13" s="4">
        <f t="shared" si="0"/>
        <v>8000</v>
      </c>
      <c r="V13" s="1" t="s">
        <v>40</v>
      </c>
      <c r="W13" s="1" t="s">
        <v>41</v>
      </c>
      <c r="X13" s="1" t="s">
        <v>42</v>
      </c>
      <c r="Y13" s="1" t="s">
        <v>42</v>
      </c>
    </row>
    <row r="14" customHeight="1" spans="1:25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3" t="s">
        <v>30</v>
      </c>
      <c r="G14" s="2" t="s">
        <v>73</v>
      </c>
      <c r="H14" s="4" t="s">
        <v>74</v>
      </c>
      <c r="I14" s="4" t="s">
        <v>33</v>
      </c>
      <c r="J14" s="4" t="s">
        <v>34</v>
      </c>
      <c r="K14" s="5" t="s">
        <v>35</v>
      </c>
      <c r="L14" s="4" t="s">
        <v>28</v>
      </c>
      <c r="M14" s="4" t="s">
        <v>36</v>
      </c>
      <c r="N14" s="1" t="s">
        <v>37</v>
      </c>
      <c r="O14" s="4" t="s">
        <v>38</v>
      </c>
      <c r="P14" s="2">
        <v>3</v>
      </c>
      <c r="Q14" s="1" t="s">
        <v>39</v>
      </c>
      <c r="R14" s="2">
        <v>10000</v>
      </c>
      <c r="S14" s="4">
        <f t="shared" si="0"/>
        <v>30000</v>
      </c>
      <c r="V14" s="1" t="s">
        <v>40</v>
      </c>
      <c r="W14" s="1" t="s">
        <v>41</v>
      </c>
      <c r="X14" s="1" t="s">
        <v>42</v>
      </c>
      <c r="Y14" s="1" t="s">
        <v>42</v>
      </c>
    </row>
  </sheetData>
  <autoFilter xmlns:etc="http://www.wps.cn/officeDocument/2017/etCustomData" ref="A1:Y14" etc:filterBottomFollowUsedRange="0">
    <extLst/>
  </autoFilter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采购结果明细表1包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Yao</dc:creator>
  <cp:lastModifiedBy>东东</cp:lastModifiedBy>
  <dcterms:created xsi:type="dcterms:W3CDTF">2018-08-05T04:26:00Z</dcterms:created>
  <dcterms:modified xsi:type="dcterms:W3CDTF">2026-04-17T07:26:23Z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26A0BC60D0964D518F115D4F32FDAFD2_12</vt:lpwstr>
  </property>
  <property fmtid="{D5CDD505-2E9C-101B-9397-08002B2CF9AE}" pid="4" name="CalculationRule">
    <vt:i4>0</vt:i4>
  </property>
</Properties>
</file>