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2460" windowWidth="20520" windowHeight="9900"/>
  </bookViews>
  <sheets>
    <sheet name="汇总表" sheetId="3" r:id="rId1"/>
    <sheet name="1.十月文艺-文字作品" sheetId="2" r:id="rId2"/>
    <sheet name="2.中作华文-文字作品" sheetId="4" r:id="rId3"/>
    <sheet name="3.阅音文化-名家演播名著类音频作品" sheetId="1" r:id="rId4"/>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30" i="1" l="1"/>
  <c r="E11" i="4" l="1"/>
  <c r="G6" i="3" l="1"/>
  <c r="E4" i="2" l="1"/>
</calcChain>
</file>

<file path=xl/sharedStrings.xml><?xml version="1.0" encoding="utf-8"?>
<sst xmlns="http://schemas.openxmlformats.org/spreadsheetml/2006/main" count="265" uniqueCount="126">
  <si>
    <t>作品名称</t>
  </si>
  <si>
    <t>汉室王朝（述说历代春秋）</t>
  </si>
  <si>
    <t>姜若木 编著</t>
  </si>
  <si>
    <t>有声书</t>
  </si>
  <si>
    <t>独播</t>
  </si>
  <si>
    <t>王更新</t>
  </si>
  <si>
    <t>衰世南北朝（述说历代春秋）</t>
  </si>
  <si>
    <t>盛世大唐（述说历代春秋）</t>
  </si>
  <si>
    <t>大宋传奇（述说历代春秋）</t>
  </si>
  <si>
    <t>大清秘史（述说历代春秋）</t>
  </si>
  <si>
    <t>大明江山（述说历代春秋）</t>
  </si>
  <si>
    <t>大元王朝（述说历代春秋）</t>
  </si>
  <si>
    <t>三国史话（述说历代春秋）</t>
  </si>
  <si>
    <t>周朝史话（述说历代春秋）</t>
  </si>
  <si>
    <t>乱世晋朝（述说历代春秋）</t>
  </si>
  <si>
    <t>大秦帝国（述说历代春秋）</t>
  </si>
  <si>
    <t>李白诗传——花间一壶酒</t>
  </si>
  <si>
    <t>戴俊雅</t>
  </si>
  <si>
    <t>张伟</t>
  </si>
  <si>
    <t>杜甫诗传——孤舟一系故园心</t>
  </si>
  <si>
    <t>何灏</t>
  </si>
  <si>
    <t>李山</t>
  </si>
  <si>
    <t>李商隐诗传——深知身在情长在</t>
  </si>
  <si>
    <t>程静</t>
  </si>
  <si>
    <t>姜龙</t>
  </si>
  <si>
    <t>王维诗传——坐看云起时</t>
  </si>
  <si>
    <t>江城子</t>
  </si>
  <si>
    <t>笑凡</t>
  </si>
  <si>
    <t>李煜词传：梦里不知身是客</t>
  </si>
  <si>
    <t>俊雅</t>
  </si>
  <si>
    <t>李清照词传：人生是一场绚烂的花事</t>
  </si>
  <si>
    <t>平阳</t>
  </si>
  <si>
    <t>黎春</t>
  </si>
  <si>
    <t>纳兰性德词传：情在不能醒</t>
  </si>
  <si>
    <t>李圆</t>
  </si>
  <si>
    <t>辛弃疾词传——众里寻他千百度</t>
  </si>
  <si>
    <t>墙峻峰</t>
  </si>
  <si>
    <t>仓央嘉措诗传——我就在这里</t>
  </si>
  <si>
    <t>马宁川</t>
  </si>
  <si>
    <t>纪青云</t>
  </si>
  <si>
    <t>苏东坡词传：人间有味是清欢</t>
  </si>
  <si>
    <t>焦裕禄</t>
  </si>
  <si>
    <t xml:space="preserve"> 何香久</t>
  </si>
  <si>
    <t>陈兵</t>
  </si>
  <si>
    <t xml:space="preserve">第二个太阳 </t>
  </si>
  <si>
    <t>刘白羽</t>
  </si>
  <si>
    <t>其他</t>
  </si>
  <si>
    <t>崔晓东</t>
  </si>
  <si>
    <t>蹉跎岁月</t>
  </si>
  <si>
    <t>叶辛</t>
  </si>
  <si>
    <t>田洪涛</t>
  </si>
  <si>
    <t>三里湾</t>
  </si>
  <si>
    <t>赵树理</t>
  </si>
  <si>
    <t>张宁</t>
  </si>
  <si>
    <t>渐悟</t>
  </si>
  <si>
    <t>甲子春</t>
  </si>
  <si>
    <t>梁言</t>
  </si>
  <si>
    <t>三家巷  又名，一代风流</t>
  </si>
  <si>
    <t>欧阳山</t>
  </si>
  <si>
    <t>李野默</t>
  </si>
  <si>
    <t>序号</t>
    <phoneticPr fontId="3" type="noConversion"/>
  </si>
  <si>
    <t>文字作者</t>
    <phoneticPr fontId="2" type="noConversion"/>
  </si>
  <si>
    <t>作品类型</t>
    <phoneticPr fontId="3" type="noConversion"/>
  </si>
  <si>
    <t>作品版权页字数（千字）</t>
    <phoneticPr fontId="2" type="noConversion"/>
  </si>
  <si>
    <t>制作方式</t>
    <phoneticPr fontId="2" type="noConversion"/>
  </si>
  <si>
    <t>演播人</t>
    <phoneticPr fontId="2" type="noConversion"/>
  </si>
  <si>
    <t>授权权利</t>
    <phoneticPr fontId="2" type="noConversion"/>
  </si>
  <si>
    <t>总时长（小时）</t>
    <phoneticPr fontId="2" type="noConversion"/>
  </si>
  <si>
    <t>著作权整体转让</t>
    <phoneticPr fontId="2" type="noConversion"/>
  </si>
  <si>
    <t>汇总</t>
    <phoneticPr fontId="2" type="noConversion"/>
  </si>
  <si>
    <t>作者</t>
  </si>
  <si>
    <t>作品类型</t>
  </si>
  <si>
    <t>作品版权页字数（千字）</t>
  </si>
  <si>
    <t>出版时间</t>
  </si>
  <si>
    <t>授权权利</t>
  </si>
  <si>
    <t xml:space="preserve">授权性质  </t>
  </si>
  <si>
    <t>授权期限(年）</t>
  </si>
  <si>
    <t>白乙化</t>
    <phoneticPr fontId="2" type="noConversion"/>
  </si>
  <si>
    <t>音频改编权和广播权</t>
  </si>
  <si>
    <t>独家</t>
  </si>
  <si>
    <t>李自成：全10册</t>
  </si>
  <si>
    <t>姚雪垠</t>
  </si>
  <si>
    <t>长篇小说</t>
  </si>
  <si>
    <t>崇祯皇帝</t>
  </si>
  <si>
    <t>春暖花开的时候</t>
  </si>
  <si>
    <t>沧浪之水</t>
  </si>
  <si>
    <t>阎真</t>
  </si>
  <si>
    <t>活着之上</t>
  </si>
  <si>
    <t>2018. 10</t>
    <phoneticPr fontId="2" type="noConversion"/>
  </si>
  <si>
    <t>采桑子</t>
  </si>
  <si>
    <t>叶广芩</t>
  </si>
  <si>
    <t>非独家</t>
  </si>
  <si>
    <t xml:space="preserve">状元媒 </t>
  </si>
  <si>
    <t>毛泽东周恩来与长征</t>
  </si>
  <si>
    <t>王朝柱</t>
  </si>
  <si>
    <t>序号</t>
    <phoneticPr fontId="2" type="noConversion"/>
  </si>
  <si>
    <t>周诠</t>
    <phoneticPr fontId="2" type="noConversion"/>
  </si>
  <si>
    <t>长篇小说</t>
    <phoneticPr fontId="2" type="noConversion"/>
  </si>
  <si>
    <t>项目名称</t>
    <phoneticPr fontId="2" type="noConversion"/>
  </si>
  <si>
    <t>作品数量</t>
    <phoneticPr fontId="2" type="noConversion"/>
  </si>
  <si>
    <t>内容类别</t>
    <phoneticPr fontId="2" type="noConversion"/>
  </si>
  <si>
    <t>授权权利</t>
    <phoneticPr fontId="2" type="noConversion"/>
  </si>
  <si>
    <t>总价（元）</t>
    <phoneticPr fontId="2" type="noConversion"/>
  </si>
  <si>
    <t>广播权和音频改编权</t>
    <phoneticPr fontId="2" type="noConversion"/>
  </si>
  <si>
    <t>合计</t>
    <phoneticPr fontId="2" type="noConversion"/>
  </si>
  <si>
    <t>文字作品</t>
    <phoneticPr fontId="2" type="noConversion"/>
  </si>
  <si>
    <t>27部/530.7小时</t>
    <phoneticPr fontId="2" type="noConversion"/>
  </si>
  <si>
    <t>序号</t>
    <phoneticPr fontId="2" type="noConversion"/>
  </si>
  <si>
    <t>版权提供机构</t>
    <phoneticPr fontId="2" type="noConversion"/>
  </si>
  <si>
    <t>《白乙化》等1部文字作品</t>
    <phoneticPr fontId="2" type="noConversion"/>
  </si>
  <si>
    <t>1部</t>
    <phoneticPr fontId="2" type="noConversion"/>
  </si>
  <si>
    <t>《李自成》等8部文字作品</t>
    <phoneticPr fontId="2" type="noConversion"/>
  </si>
  <si>
    <t>8部</t>
    <phoneticPr fontId="2" type="noConversion"/>
  </si>
  <si>
    <t>文字作品</t>
    <phoneticPr fontId="2" type="noConversion"/>
  </si>
  <si>
    <t>天津中作华文文化传播有限公司</t>
    <phoneticPr fontId="2" type="noConversion"/>
  </si>
  <si>
    <t>天津中作华文文化传播有限公司</t>
    <phoneticPr fontId="2" type="noConversion"/>
  </si>
  <si>
    <t>序号</t>
    <phoneticPr fontId="2" type="noConversion"/>
  </si>
  <si>
    <t>北京阅音文化传播有限公司</t>
    <phoneticPr fontId="2" type="noConversion"/>
  </si>
  <si>
    <t>北京广播2019年音频版权采购项目采购作品汇总表</t>
    <phoneticPr fontId="2" type="noConversion"/>
  </si>
  <si>
    <t>北京广播2019年音频版权采购项目十月文艺文字作品采购明细目录</t>
    <phoneticPr fontId="2" type="noConversion"/>
  </si>
  <si>
    <t>北京广播2019年音频版权采购项目中作华文文字作品采购明细目录</t>
    <phoneticPr fontId="2" type="noConversion"/>
  </si>
  <si>
    <t>北京十月文化传媒有限公司</t>
  </si>
  <si>
    <t>《汉室王朝》等27部名家演绎名著类音频作品</t>
    <phoneticPr fontId="2" type="noConversion"/>
  </si>
  <si>
    <t>北京广播2019年音频版权采购项目阅音文化名家演绎名著类音频作品采购明细目录(中国有声阅读委员会策划)</t>
    <phoneticPr fontId="3" type="noConversion"/>
  </si>
  <si>
    <t>名家演绎名著类音频作品</t>
    <phoneticPr fontId="2" type="noConversion"/>
  </si>
  <si>
    <t>音频作品著作财产权转让</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</si>
</sst>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0.0_ "/>
    <numFmt numFmtId="178" formatCode="&quot;¥&quot;#,##0_);[Red]\(&quot;¥&quot;#,##0\)"/>
  </numFmts>
  <fonts count="20" x14ac:knownFonts="1">
    <font>
      <sz val="11"/>
      <color theme="1"/>
      <name val="宋体"/>
      <family val="2"/>
      <scheme val="minor"/>
    </font>
    <font>
      <b/>
      <sz val="14"/>
      <color indexed="8"/>
      <name val="微软雅黑"/>
      <family val="2"/>
      <charset val="134"/>
    </font>
    <font>
      <sz val="9"/>
      <name val="宋体"/>
      <family val="3"/>
      <charset val="134"/>
      <scheme val="minor"/>
    </font>
    <font>
      <sz val="9"/>
      <name val="宋体"/>
      <family val="2"/>
      <charset val="134"/>
    </font>
    <font>
      <b/>
      <sz val="9"/>
      <name val="微软雅黑"/>
      <family val="2"/>
      <charset val="134"/>
    </font>
    <font>
      <sz val="10"/>
      <color indexed="8"/>
      <name val="微软雅黑"/>
      <family val="2"/>
      <charset val="134"/>
    </font>
    <font>
      <sz val="9"/>
      <color indexed="8"/>
      <name val="微软雅黑"/>
      <family val="2"/>
      <charset val="134"/>
    </font>
    <font>
      <sz val="9"/>
      <name val="微软雅黑"/>
      <family val="2"/>
      <charset val="134"/>
    </font>
    <font>
      <sz val="10"/>
      <color theme="1"/>
      <name val="微软雅黑"/>
      <family val="2"/>
      <charset val="134"/>
    </font>
    <font>
      <sz val="10"/>
      <name val="微软雅黑"/>
      <family val="2"/>
      <charset val="134"/>
    </font>
    <font>
      <sz val="9"/>
      <color theme="1"/>
      <name val="微软雅黑"/>
      <family val="2"/>
      <charset val="134"/>
    </font>
    <font>
      <b/>
      <sz val="11"/>
      <color theme="1"/>
      <name val="宋体"/>
      <family val="3"/>
      <charset val="134"/>
      <scheme val="minor"/>
    </font>
    <font>
      <b/>
      <sz val="10"/>
      <name val="微软雅黑"/>
      <family val="2"/>
      <charset val="134"/>
    </font>
    <font>
      <b/>
      <sz val="11"/>
      <color indexed="8"/>
      <name val="微软雅黑"/>
      <family val="2"/>
      <charset val="134"/>
    </font>
    <font>
      <sz val="11"/>
      <color theme="1"/>
      <name val="微软雅黑"/>
      <family val="2"/>
      <charset val="134"/>
    </font>
    <font>
      <b/>
      <sz val="18"/>
      <color theme="1"/>
      <name val="微软雅黑"/>
      <family val="2"/>
      <charset val="134"/>
    </font>
    <font>
      <b/>
      <sz val="12"/>
      <color theme="1"/>
      <name val="宋体"/>
      <family val="3"/>
      <charset val="134"/>
      <scheme val="minor"/>
    </font>
    <font>
      <sz val="11"/>
      <name val="宋体"/>
      <family val="2"/>
      <scheme val="minor"/>
    </font>
    <font>
      <sz val="11"/>
      <name val="宋体"/>
      <family val="3"/>
      <charset val="134"/>
      <scheme val="minor"/>
    </font>
    <font>
      <b/>
      <sz val="14"/>
      <color theme="1"/>
      <name val="宋体"/>
      <family val="3"/>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s>
  <cellStyleXfs count="1">
    <xf numFmtId="0" fontId="0" fillId="0" borderId="0"/>
  </cellStyleXfs>
  <cellXfs count="47">
    <xf numFmtId="0" fontId="0" fillId="0" borderId="0" xfId="0"/>
    <xf numFmtId="0" fontId="4" fillId="0" borderId="2" xfId="0" applyFont="1" applyBorder="1" applyAlignment="1">
      <alignment horizontal="center" vertical="center"/>
    </xf>
    <xf numFmtId="0" fontId="4" fillId="0" borderId="2" xfId="0" applyFont="1" applyFill="1" applyBorder="1" applyAlignment="1">
      <alignment horizontal="center" vertical="center"/>
    </xf>
    <xf numFmtId="0" fontId="4" fillId="0" borderId="2" xfId="0" applyFont="1" applyBorder="1" applyAlignment="1">
      <alignment horizontal="center" vertical="center" wrapText="1"/>
    </xf>
    <xf numFmtId="0" fontId="5" fillId="2" borderId="2" xfId="0" applyFont="1" applyFill="1" applyBorder="1" applyAlignment="1">
      <alignment horizontal="center" vertical="center"/>
    </xf>
    <xf numFmtId="49" fontId="5"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49" fontId="5" fillId="0" borderId="2" xfId="0" applyNumberFormat="1" applyFont="1" applyBorder="1" applyAlignment="1">
      <alignment horizontal="center" vertical="center" wrapText="1"/>
    </xf>
    <xf numFmtId="177" fontId="8" fillId="2" borderId="2"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49" fontId="9" fillId="0" borderId="2" xfId="0" applyNumberFormat="1" applyFont="1" applyBorder="1" applyAlignment="1">
      <alignment horizontal="center" vertical="center" wrapText="1"/>
    </xf>
    <xf numFmtId="0" fontId="10" fillId="2" borderId="2" xfId="0" applyFont="1" applyFill="1" applyBorder="1" applyAlignment="1">
      <alignment horizontal="center" vertical="center" wrapText="1"/>
    </xf>
    <xf numFmtId="0" fontId="10" fillId="2" borderId="2" xfId="0" applyFont="1" applyFill="1" applyBorder="1" applyAlignment="1">
      <alignment horizontal="center" vertical="center"/>
    </xf>
    <xf numFmtId="49" fontId="8" fillId="0" borderId="2" xfId="0" applyNumberFormat="1" applyFont="1" applyBorder="1" applyAlignment="1">
      <alignment horizontal="center" vertical="center" wrapText="1"/>
    </xf>
    <xf numFmtId="0" fontId="0" fillId="0" borderId="2" xfId="0" applyBorder="1"/>
    <xf numFmtId="0" fontId="11" fillId="0" borderId="2" xfId="0" applyFont="1" applyBorder="1" applyAlignment="1">
      <alignment horizontal="center" vertical="center"/>
    </xf>
    <xf numFmtId="0" fontId="5" fillId="0" borderId="3" xfId="0" applyNumberFormat="1" applyFont="1" applyFill="1" applyBorder="1" applyAlignment="1">
      <alignment horizontal="center" vertical="center"/>
    </xf>
    <xf numFmtId="176" fontId="6" fillId="2" borderId="2" xfId="0" applyNumberFormat="1"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57" fontId="6" fillId="0" borderId="2" xfId="0" applyNumberFormat="1" applyFont="1" applyBorder="1" applyAlignment="1">
      <alignment horizontal="center" vertical="center"/>
    </xf>
    <xf numFmtId="176" fontId="6" fillId="0" borderId="2" xfId="0" applyNumberFormat="1" applyFont="1" applyBorder="1" applyAlignment="1">
      <alignment horizontal="center" vertical="center"/>
    </xf>
    <xf numFmtId="0" fontId="13" fillId="0" borderId="2" xfId="0" applyFont="1" applyFill="1" applyBorder="1" applyAlignment="1">
      <alignment horizontal="center" vertical="center" wrapText="1"/>
    </xf>
    <xf numFmtId="0" fontId="14" fillId="0" borderId="2" xfId="0" applyFont="1" applyBorder="1" applyAlignment="1">
      <alignment horizontal="center" vertical="center"/>
    </xf>
    <xf numFmtId="0" fontId="12" fillId="0" borderId="4" xfId="0" applyFont="1" applyFill="1" applyBorder="1" applyAlignment="1">
      <alignment horizontal="center" vertical="center"/>
    </xf>
    <xf numFmtId="0" fontId="12" fillId="0" borderId="4" xfId="0" applyFont="1" applyFill="1" applyBorder="1" applyAlignment="1">
      <alignment horizontal="center" vertical="center" wrapText="1"/>
    </xf>
    <xf numFmtId="176" fontId="12" fillId="0" borderId="4" xfId="0" applyNumberFormat="1" applyFont="1" applyFill="1" applyBorder="1" applyAlignment="1">
      <alignment horizontal="center" vertical="center" wrapText="1"/>
    </xf>
    <xf numFmtId="0" fontId="16" fillId="0" borderId="4" xfId="0" applyFont="1" applyBorder="1" applyAlignment="1">
      <alignment horizontal="center" vertical="center"/>
    </xf>
    <xf numFmtId="0" fontId="16" fillId="0" borderId="4" xfId="0" applyFont="1" applyBorder="1" applyAlignment="1">
      <alignment horizontal="center" vertical="center" wrapText="1"/>
    </xf>
    <xf numFmtId="178" fontId="16" fillId="0" borderId="4" xfId="0" applyNumberFormat="1" applyFont="1" applyBorder="1" applyAlignment="1">
      <alignment horizontal="center" vertical="center"/>
    </xf>
    <xf numFmtId="0" fontId="17" fillId="0" borderId="4" xfId="0" applyFont="1" applyBorder="1" applyAlignment="1">
      <alignment horizontal="center" vertical="center"/>
    </xf>
    <xf numFmtId="0" fontId="17" fillId="0" borderId="4" xfId="0" applyFont="1" applyBorder="1" applyAlignment="1">
      <alignment horizontal="center" vertical="center" wrapText="1"/>
    </xf>
    <xf numFmtId="0" fontId="18" fillId="0" borderId="4" xfId="0" applyFont="1" applyBorder="1" applyAlignment="1">
      <alignment horizontal="center" vertical="center"/>
    </xf>
    <xf numFmtId="0" fontId="18" fillId="0" borderId="4" xfId="0" applyFont="1" applyBorder="1" applyAlignment="1">
      <alignment horizontal="center" vertical="center" wrapText="1"/>
    </xf>
    <xf numFmtId="178" fontId="18" fillId="0" borderId="4" xfId="0" applyNumberFormat="1" applyFont="1" applyBorder="1" applyAlignment="1">
      <alignment horizontal="center" vertical="center"/>
    </xf>
    <xf numFmtId="0" fontId="0" fillId="0" borderId="4" xfId="0" applyBorder="1" applyAlignment="1">
      <alignment horizontal="center" vertical="center" wrapText="1"/>
    </xf>
    <xf numFmtId="178" fontId="0" fillId="0" borderId="4" xfId="0" applyNumberFormat="1" applyBorder="1" applyAlignment="1">
      <alignment horizontal="center" vertical="center"/>
    </xf>
    <xf numFmtId="0" fontId="0" fillId="0" borderId="4" xfId="0" applyBorder="1"/>
    <xf numFmtId="0" fontId="19" fillId="0" borderId="4" xfId="0" applyFont="1" applyBorder="1" applyAlignment="1">
      <alignment horizontal="center" vertical="center" wrapText="1"/>
    </xf>
    <xf numFmtId="177" fontId="11" fillId="0" borderId="2" xfId="0" applyNumberFormat="1" applyFont="1" applyBorder="1" applyAlignment="1">
      <alignment horizontal="center" vertical="center"/>
    </xf>
    <xf numFmtId="0" fontId="0" fillId="0" borderId="4" xfId="0" applyBorder="1" applyAlignment="1">
      <alignment wrapText="1"/>
    </xf>
    <xf numFmtId="0" fontId="0" fillId="0" borderId="0" xfId="0" applyAlignment="1">
      <alignment wrapText="1"/>
    </xf>
    <xf numFmtId="0" fontId="15" fillId="0" borderId="1" xfId="0" applyFont="1" applyBorder="1" applyAlignment="1">
      <alignment horizontal="center" vertical="center"/>
    </xf>
    <xf numFmtId="0" fontId="1" fillId="0" borderId="1" xfId="0" applyFont="1" applyFill="1" applyBorder="1" applyAlignment="1">
      <alignment horizontal="center" vertical="center"/>
    </xf>
    <xf numFmtId="0" fontId="1" fillId="0" borderId="1" xfId="0" applyFont="1" applyBorder="1" applyAlignment="1">
      <alignment horizontal="center" vertical="center"/>
    </xf>
  </cellXfs>
  <cellStyles count="1">
    <cellStyle name="常规" xfId="0" builtinId="0"/>
  </cellStyles>
  <dxfs count="5">
    <dxf>
      <font>
        <color rgb="FFFF0000"/>
      </font>
    </dxf>
    <dxf>
      <font>
        <color rgb="FFFF0000"/>
      </font>
    </dxf>
    <dxf>
      <font>
        <color rgb="FFFF0000"/>
      </font>
    </dxf>
    <dxf>
      <font>
        <color rgb="FFFF0000"/>
      </font>
    </dxf>
    <dxf>
      <font>
        <color rgb="FFFF0000"/>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abSelected="1" zoomScale="85" zoomScaleNormal="85" workbookViewId="0">
      <selection activeCell="J3" sqref="J3"/>
    </sheetView>
  </sheetViews>
  <sheetFormatPr defaultRowHeight="13.5" x14ac:dyDescent="0.15"/>
  <cols>
    <col min="2" max="2" width="31" customWidth="1"/>
    <col min="3" max="3" width="21.625" customWidth="1"/>
    <col min="4" max="4" width="16.375" style="43" customWidth="1"/>
    <col min="5" max="5" width="18" customWidth="1"/>
    <col min="6" max="6" width="23.625" customWidth="1"/>
    <col min="7" max="7" width="15.875" customWidth="1"/>
  </cols>
  <sheetData>
    <row r="1" spans="1:7" ht="24.75" x14ac:dyDescent="0.15">
      <c r="A1" s="44" t="s">
        <v>118</v>
      </c>
      <c r="B1" s="44"/>
      <c r="C1" s="44"/>
      <c r="D1" s="44"/>
      <c r="E1" s="44"/>
      <c r="F1" s="44"/>
      <c r="G1" s="44"/>
    </row>
    <row r="2" spans="1:7" ht="30" customHeight="1" x14ac:dyDescent="0.15">
      <c r="A2" s="29" t="s">
        <v>107</v>
      </c>
      <c r="B2" s="30" t="s">
        <v>98</v>
      </c>
      <c r="C2" s="29" t="s">
        <v>99</v>
      </c>
      <c r="D2" s="30" t="s">
        <v>100</v>
      </c>
      <c r="E2" s="29" t="s">
        <v>108</v>
      </c>
      <c r="F2" s="29" t="s">
        <v>101</v>
      </c>
      <c r="G2" s="31" t="s">
        <v>102</v>
      </c>
    </row>
    <row r="3" spans="1:7" ht="30" customHeight="1" x14ac:dyDescent="0.15">
      <c r="A3" s="32">
        <v>1</v>
      </c>
      <c r="B3" s="33" t="s">
        <v>109</v>
      </c>
      <c r="C3" s="34" t="s">
        <v>110</v>
      </c>
      <c r="D3" s="35" t="s">
        <v>105</v>
      </c>
      <c r="E3" s="35" t="s">
        <v>121</v>
      </c>
      <c r="F3" s="37" t="s">
        <v>103</v>
      </c>
      <c r="G3" s="36">
        <v>40000</v>
      </c>
    </row>
    <row r="4" spans="1:7" ht="30" customHeight="1" x14ac:dyDescent="0.15">
      <c r="A4" s="32">
        <v>2</v>
      </c>
      <c r="B4" s="33" t="s">
        <v>111</v>
      </c>
      <c r="C4" s="34" t="s">
        <v>112</v>
      </c>
      <c r="D4" s="35" t="s">
        <v>113</v>
      </c>
      <c r="E4" s="35" t="s">
        <v>114</v>
      </c>
      <c r="F4" s="35" t="s">
        <v>115</v>
      </c>
      <c r="G4" s="36">
        <v>390000</v>
      </c>
    </row>
    <row r="5" spans="1:7" ht="30" customHeight="1" x14ac:dyDescent="0.15">
      <c r="A5" s="34">
        <v>3</v>
      </c>
      <c r="B5" s="35" t="s">
        <v>122</v>
      </c>
      <c r="C5" s="34" t="s">
        <v>106</v>
      </c>
      <c r="D5" s="35" t="s">
        <v>124</v>
      </c>
      <c r="E5" s="35" t="s">
        <v>117</v>
      </c>
      <c r="F5" s="35" t="s">
        <v>125</v>
      </c>
      <c r="G5" s="36">
        <v>2988150</v>
      </c>
    </row>
    <row r="6" spans="1:7" ht="30" customHeight="1" x14ac:dyDescent="0.15">
      <c r="A6" s="39"/>
      <c r="B6" s="40" t="s">
        <v>104</v>
      </c>
      <c r="C6" s="39"/>
      <c r="D6" s="42"/>
      <c r="E6" s="39"/>
      <c r="F6" s="39"/>
      <c r="G6" s="38">
        <f>SUM(G3:G5)</f>
        <v>3418150</v>
      </c>
    </row>
  </sheetData>
  <mergeCells count="1">
    <mergeCell ref="A1:G1"/>
  </mergeCells>
  <phoneticPr fontId="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workbookViewId="0">
      <selection activeCell="B10" sqref="B10"/>
    </sheetView>
  </sheetViews>
  <sheetFormatPr defaultRowHeight="13.5" x14ac:dyDescent="0.15"/>
  <cols>
    <col min="1" max="1" width="7" customWidth="1"/>
    <col min="2" max="2" width="26.25" customWidth="1"/>
    <col min="3" max="3" width="14.375" customWidth="1"/>
    <col min="4" max="4" width="11" customWidth="1"/>
    <col min="5" max="5" width="13.5" customWidth="1"/>
    <col min="6" max="6" width="17.625" customWidth="1"/>
    <col min="7" max="7" width="17.75" customWidth="1"/>
    <col min="8" max="8" width="10" customWidth="1"/>
    <col min="9" max="9" width="8.5" customWidth="1"/>
  </cols>
  <sheetData>
    <row r="1" spans="1:9" ht="21" x14ac:dyDescent="0.15">
      <c r="A1" s="45" t="s">
        <v>119</v>
      </c>
      <c r="B1" s="45"/>
      <c r="C1" s="45"/>
      <c r="D1" s="45"/>
      <c r="E1" s="45"/>
      <c r="F1" s="45"/>
      <c r="G1" s="45"/>
      <c r="H1" s="45"/>
      <c r="I1" s="45"/>
    </row>
    <row r="2" spans="1:9" ht="33" x14ac:dyDescent="0.15">
      <c r="A2" s="26" t="s">
        <v>95</v>
      </c>
      <c r="B2" s="26" t="s">
        <v>0</v>
      </c>
      <c r="C2" s="26" t="s">
        <v>70</v>
      </c>
      <c r="D2" s="26" t="s">
        <v>71</v>
      </c>
      <c r="E2" s="27" t="s">
        <v>72</v>
      </c>
      <c r="F2" s="26" t="s">
        <v>73</v>
      </c>
      <c r="G2" s="26" t="s">
        <v>74</v>
      </c>
      <c r="H2" s="27" t="s">
        <v>75</v>
      </c>
      <c r="I2" s="28" t="s">
        <v>76</v>
      </c>
    </row>
    <row r="3" spans="1:9" ht="35.1" customHeight="1" x14ac:dyDescent="0.15">
      <c r="A3" s="18">
        <v>1</v>
      </c>
      <c r="B3" s="7" t="s">
        <v>77</v>
      </c>
      <c r="C3" s="6" t="s">
        <v>96</v>
      </c>
      <c r="D3" s="7" t="s">
        <v>97</v>
      </c>
      <c r="E3" s="7">
        <v>290</v>
      </c>
      <c r="F3" s="7">
        <v>2019.05</v>
      </c>
      <c r="G3" s="7" t="s">
        <v>78</v>
      </c>
      <c r="H3" s="7" t="s">
        <v>79</v>
      </c>
      <c r="I3" s="19">
        <v>5</v>
      </c>
    </row>
    <row r="4" spans="1:9" ht="18.75" customHeight="1" x14ac:dyDescent="0.15">
      <c r="A4" s="16"/>
      <c r="B4" s="24" t="s">
        <v>69</v>
      </c>
      <c r="C4" s="16"/>
      <c r="D4" s="16"/>
      <c r="E4" s="25">
        <f>SUM(E3:E3)</f>
        <v>290</v>
      </c>
      <c r="F4" s="16"/>
      <c r="G4" s="16"/>
      <c r="H4" s="16"/>
      <c r="I4" s="16"/>
    </row>
  </sheetData>
  <mergeCells count="1">
    <mergeCell ref="A1:I1"/>
  </mergeCells>
  <phoneticPr fontId="2" type="noConversion"/>
  <conditionalFormatting sqref="I3">
    <cfRule type="cellIs" dxfId="4" priority="4" stopIfTrue="1" operator="lessThan">
      <formula>0</formula>
    </cfRule>
  </conditionalFormatting>
  <dataValidations count="2">
    <dataValidation type="list" allowBlank="1" showInputMessage="1" showErrorMessage="1" sqref="H2:H3">
      <formula1>"独家,非独家"</formula1>
    </dataValidation>
    <dataValidation type="list" allowBlank="1" showInputMessage="1" showErrorMessage="1" sqref="D2:D3">
      <formula1>"长篇小说,中短篇小说,中短篇小说集,散文,散文集,其他"</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election activeCell="G16" sqref="G16"/>
    </sheetView>
  </sheetViews>
  <sheetFormatPr defaultRowHeight="13.5" x14ac:dyDescent="0.15"/>
  <cols>
    <col min="1" max="1" width="7" customWidth="1"/>
    <col min="2" max="2" width="21" customWidth="1"/>
    <col min="3" max="3" width="14.375" customWidth="1"/>
    <col min="4" max="4" width="11" customWidth="1"/>
    <col min="5" max="5" width="13.125" customWidth="1"/>
    <col min="6" max="6" width="17.625" customWidth="1"/>
    <col min="7" max="7" width="17.75" customWidth="1"/>
    <col min="8" max="8" width="10" customWidth="1"/>
    <col min="9" max="9" width="8.5" customWidth="1"/>
  </cols>
  <sheetData>
    <row r="1" spans="1:9" ht="21" x14ac:dyDescent="0.15">
      <c r="A1" s="45" t="s">
        <v>120</v>
      </c>
      <c r="B1" s="45"/>
      <c r="C1" s="45"/>
      <c r="D1" s="45"/>
      <c r="E1" s="45"/>
      <c r="F1" s="45"/>
      <c r="G1" s="45"/>
      <c r="H1" s="45"/>
      <c r="I1" s="45"/>
    </row>
    <row r="2" spans="1:9" ht="33" x14ac:dyDescent="0.15">
      <c r="A2" s="26" t="s">
        <v>116</v>
      </c>
      <c r="B2" s="26" t="s">
        <v>0</v>
      </c>
      <c r="C2" s="26" t="s">
        <v>70</v>
      </c>
      <c r="D2" s="26" t="s">
        <v>71</v>
      </c>
      <c r="E2" s="27" t="s">
        <v>72</v>
      </c>
      <c r="F2" s="26" t="s">
        <v>73</v>
      </c>
      <c r="G2" s="26" t="s">
        <v>74</v>
      </c>
      <c r="H2" s="27" t="s">
        <v>75</v>
      </c>
      <c r="I2" s="28" t="s">
        <v>76</v>
      </c>
    </row>
    <row r="3" spans="1:9" ht="30" customHeight="1" x14ac:dyDescent="0.15">
      <c r="A3" s="18">
        <v>1</v>
      </c>
      <c r="B3" s="20" t="s">
        <v>80</v>
      </c>
      <c r="C3" s="21" t="s">
        <v>81</v>
      </c>
      <c r="D3" s="20" t="s">
        <v>82</v>
      </c>
      <c r="E3" s="20">
        <v>3484</v>
      </c>
      <c r="F3" s="7">
        <v>2019.05</v>
      </c>
      <c r="G3" s="20" t="s">
        <v>78</v>
      </c>
      <c r="H3" s="22" t="s">
        <v>79</v>
      </c>
      <c r="I3" s="23">
        <v>5</v>
      </c>
    </row>
    <row r="4" spans="1:9" ht="30" customHeight="1" x14ac:dyDescent="0.15">
      <c r="A4" s="18">
        <v>2</v>
      </c>
      <c r="B4" s="20" t="s">
        <v>83</v>
      </c>
      <c r="C4" s="21" t="s">
        <v>81</v>
      </c>
      <c r="D4" s="20" t="s">
        <v>82</v>
      </c>
      <c r="E4" s="20">
        <v>930</v>
      </c>
      <c r="F4" s="7">
        <v>2019.07</v>
      </c>
      <c r="G4" s="20" t="s">
        <v>78</v>
      </c>
      <c r="H4" s="22" t="s">
        <v>79</v>
      </c>
      <c r="I4" s="23">
        <v>5</v>
      </c>
    </row>
    <row r="5" spans="1:9" ht="30" customHeight="1" x14ac:dyDescent="0.15">
      <c r="A5" s="18">
        <v>3</v>
      </c>
      <c r="B5" s="20" t="s">
        <v>84</v>
      </c>
      <c r="C5" s="21" t="s">
        <v>81</v>
      </c>
      <c r="D5" s="20" t="s">
        <v>82</v>
      </c>
      <c r="E5" s="20">
        <v>475</v>
      </c>
      <c r="F5" s="7">
        <v>2015.08</v>
      </c>
      <c r="G5" s="20" t="s">
        <v>78</v>
      </c>
      <c r="H5" s="22" t="s">
        <v>79</v>
      </c>
      <c r="I5" s="23">
        <v>5</v>
      </c>
    </row>
    <row r="6" spans="1:9" ht="30" customHeight="1" x14ac:dyDescent="0.15">
      <c r="A6" s="18">
        <v>4</v>
      </c>
      <c r="B6" s="20" t="s">
        <v>85</v>
      </c>
      <c r="C6" s="21" t="s">
        <v>86</v>
      </c>
      <c r="D6" s="20" t="s">
        <v>82</v>
      </c>
      <c r="E6" s="20">
        <v>380</v>
      </c>
      <c r="F6" s="7">
        <v>2014.07</v>
      </c>
      <c r="G6" s="20" t="s">
        <v>78</v>
      </c>
      <c r="H6" s="22" t="s">
        <v>79</v>
      </c>
      <c r="I6" s="23">
        <v>5</v>
      </c>
    </row>
    <row r="7" spans="1:9" ht="30" customHeight="1" x14ac:dyDescent="0.15">
      <c r="A7" s="18">
        <v>5</v>
      </c>
      <c r="B7" s="20" t="s">
        <v>87</v>
      </c>
      <c r="C7" s="21" t="s">
        <v>86</v>
      </c>
      <c r="D7" s="20" t="s">
        <v>82</v>
      </c>
      <c r="E7" s="20">
        <v>260</v>
      </c>
      <c r="F7" s="7" t="s">
        <v>88</v>
      </c>
      <c r="G7" s="20" t="s">
        <v>78</v>
      </c>
      <c r="H7" s="22" t="s">
        <v>79</v>
      </c>
      <c r="I7" s="23">
        <v>5</v>
      </c>
    </row>
    <row r="8" spans="1:9" ht="30" customHeight="1" x14ac:dyDescent="0.15">
      <c r="A8" s="18">
        <v>6</v>
      </c>
      <c r="B8" s="20" t="s">
        <v>89</v>
      </c>
      <c r="C8" s="21" t="s">
        <v>90</v>
      </c>
      <c r="D8" s="20" t="s">
        <v>82</v>
      </c>
      <c r="E8" s="20">
        <v>335</v>
      </c>
      <c r="F8" s="7">
        <v>2020.01</v>
      </c>
      <c r="G8" s="20" t="s">
        <v>78</v>
      </c>
      <c r="H8" s="22" t="s">
        <v>91</v>
      </c>
      <c r="I8" s="23">
        <v>5</v>
      </c>
    </row>
    <row r="9" spans="1:9" ht="30" customHeight="1" x14ac:dyDescent="0.15">
      <c r="A9" s="18">
        <v>7</v>
      </c>
      <c r="B9" s="20" t="s">
        <v>92</v>
      </c>
      <c r="C9" s="21" t="s">
        <v>90</v>
      </c>
      <c r="D9" s="20" t="s">
        <v>82</v>
      </c>
      <c r="E9" s="20">
        <v>450</v>
      </c>
      <c r="F9" s="7">
        <v>2012.06</v>
      </c>
      <c r="G9" s="20" t="s">
        <v>78</v>
      </c>
      <c r="H9" s="22" t="s">
        <v>91</v>
      </c>
      <c r="I9" s="23">
        <v>5</v>
      </c>
    </row>
    <row r="10" spans="1:9" ht="30" customHeight="1" x14ac:dyDescent="0.15">
      <c r="A10" s="18">
        <v>8</v>
      </c>
      <c r="B10" s="20" t="s">
        <v>93</v>
      </c>
      <c r="C10" s="21" t="s">
        <v>94</v>
      </c>
      <c r="D10" s="20" t="s">
        <v>46</v>
      </c>
      <c r="E10" s="20">
        <v>704</v>
      </c>
      <c r="F10" s="7">
        <v>2013.01</v>
      </c>
      <c r="G10" s="20" t="s">
        <v>78</v>
      </c>
      <c r="H10" s="22" t="s">
        <v>79</v>
      </c>
      <c r="I10" s="23">
        <v>5</v>
      </c>
    </row>
    <row r="11" spans="1:9" ht="16.5" x14ac:dyDescent="0.15">
      <c r="A11" s="16"/>
      <c r="B11" s="24" t="s">
        <v>69</v>
      </c>
      <c r="C11" s="16"/>
      <c r="D11" s="16"/>
      <c r="E11" s="25">
        <f>SUM(E3:E10)</f>
        <v>7018</v>
      </c>
      <c r="F11" s="16"/>
      <c r="G11" s="16"/>
      <c r="H11" s="16"/>
      <c r="I11" s="16"/>
    </row>
  </sheetData>
  <mergeCells count="1">
    <mergeCell ref="A1:I1"/>
  </mergeCells>
  <phoneticPr fontId="2" type="noConversion"/>
  <conditionalFormatting sqref="I10">
    <cfRule type="cellIs" dxfId="3" priority="1" stopIfTrue="1" operator="lessThan">
      <formula>0</formula>
    </cfRule>
  </conditionalFormatting>
  <conditionalFormatting sqref="I4:I6 I8">
    <cfRule type="cellIs" dxfId="2" priority="4" stopIfTrue="1" operator="lessThan">
      <formula>0</formula>
    </cfRule>
  </conditionalFormatting>
  <conditionalFormatting sqref="I7">
    <cfRule type="cellIs" dxfId="1" priority="3" stopIfTrue="1" operator="lessThan">
      <formula>0</formula>
    </cfRule>
  </conditionalFormatting>
  <conditionalFormatting sqref="I9">
    <cfRule type="cellIs" dxfId="0" priority="2" stopIfTrue="1" operator="lessThan">
      <formula>0</formula>
    </cfRule>
  </conditionalFormatting>
  <dataValidations count="2">
    <dataValidation type="list" allowBlank="1" showInputMessage="1" showErrorMessage="1" sqref="H2">
      <formula1>"独家,非独家"</formula1>
    </dataValidation>
    <dataValidation type="list" allowBlank="1" showInputMessage="1" showErrorMessage="1" sqref="D2:D10">
      <formula1>"长篇小说,中短篇小说,中短篇小说集,散文,散文集,其他"</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workbookViewId="0">
      <selection activeCell="B4" sqref="B4"/>
    </sheetView>
  </sheetViews>
  <sheetFormatPr defaultRowHeight="13.5" x14ac:dyDescent="0.15"/>
  <cols>
    <col min="1" max="1" width="8.5" customWidth="1"/>
    <col min="2" max="2" width="27.75" customWidth="1"/>
    <col min="3" max="3" width="11.125" customWidth="1"/>
    <col min="4" max="4" width="11" customWidth="1"/>
    <col min="5" max="5" width="12.5" customWidth="1"/>
    <col min="6" max="6" width="13" customWidth="1"/>
    <col min="7" max="7" width="11.125" customWidth="1"/>
    <col min="8" max="8" width="10" customWidth="1"/>
    <col min="9" max="9" width="21.75" customWidth="1"/>
  </cols>
  <sheetData>
    <row r="1" spans="1:9" ht="21" x14ac:dyDescent="0.15">
      <c r="A1" s="46" t="s">
        <v>123</v>
      </c>
      <c r="B1" s="46"/>
      <c r="C1" s="46"/>
      <c r="D1" s="46"/>
      <c r="E1" s="46"/>
      <c r="F1" s="46"/>
      <c r="G1" s="46"/>
      <c r="H1" s="46"/>
      <c r="I1" s="46"/>
    </row>
    <row r="2" spans="1:9" ht="28.5" x14ac:dyDescent="0.15">
      <c r="A2" s="1" t="s">
        <v>60</v>
      </c>
      <c r="B2" s="2" t="s">
        <v>0</v>
      </c>
      <c r="C2" s="1" t="s">
        <v>61</v>
      </c>
      <c r="D2" s="1" t="s">
        <v>62</v>
      </c>
      <c r="E2" s="3" t="s">
        <v>63</v>
      </c>
      <c r="F2" s="3" t="s">
        <v>67</v>
      </c>
      <c r="G2" s="2" t="s">
        <v>64</v>
      </c>
      <c r="H2" s="3" t="s">
        <v>65</v>
      </c>
      <c r="I2" s="1" t="s">
        <v>66</v>
      </c>
    </row>
    <row r="3" spans="1:9" ht="35.1" customHeight="1" x14ac:dyDescent="0.15">
      <c r="A3" s="4">
        <v>1</v>
      </c>
      <c r="B3" s="5" t="s">
        <v>1</v>
      </c>
      <c r="C3" s="6" t="s">
        <v>2</v>
      </c>
      <c r="D3" s="7" t="s">
        <v>3</v>
      </c>
      <c r="E3" s="5">
        <v>175</v>
      </c>
      <c r="F3" s="9">
        <v>11.1</v>
      </c>
      <c r="G3" s="7" t="s">
        <v>4</v>
      </c>
      <c r="H3" s="8" t="s">
        <v>5</v>
      </c>
      <c r="I3" s="7" t="s">
        <v>68</v>
      </c>
    </row>
    <row r="4" spans="1:9" ht="35.1" customHeight="1" x14ac:dyDescent="0.15">
      <c r="A4" s="4">
        <v>2</v>
      </c>
      <c r="B4" s="5" t="s">
        <v>6</v>
      </c>
      <c r="C4" s="6" t="s">
        <v>2</v>
      </c>
      <c r="D4" s="7" t="s">
        <v>3</v>
      </c>
      <c r="E4" s="5">
        <v>185</v>
      </c>
      <c r="F4" s="9">
        <v>11.1</v>
      </c>
      <c r="G4" s="7" t="s">
        <v>4</v>
      </c>
      <c r="H4" s="8" t="s">
        <v>5</v>
      </c>
      <c r="I4" s="7" t="s">
        <v>68</v>
      </c>
    </row>
    <row r="5" spans="1:9" ht="35.1" customHeight="1" x14ac:dyDescent="0.15">
      <c r="A5" s="4">
        <v>3</v>
      </c>
      <c r="B5" s="5" t="s">
        <v>7</v>
      </c>
      <c r="C5" s="6" t="s">
        <v>2</v>
      </c>
      <c r="D5" s="7" t="s">
        <v>3</v>
      </c>
      <c r="E5" s="5">
        <v>185</v>
      </c>
      <c r="F5" s="9">
        <v>11.1</v>
      </c>
      <c r="G5" s="7" t="s">
        <v>4</v>
      </c>
      <c r="H5" s="8" t="s">
        <v>5</v>
      </c>
      <c r="I5" s="7" t="s">
        <v>68</v>
      </c>
    </row>
    <row r="6" spans="1:9" ht="35.1" customHeight="1" x14ac:dyDescent="0.15">
      <c r="A6" s="4">
        <v>4</v>
      </c>
      <c r="B6" s="5" t="s">
        <v>8</v>
      </c>
      <c r="C6" s="6" t="s">
        <v>2</v>
      </c>
      <c r="D6" s="7" t="s">
        <v>3</v>
      </c>
      <c r="E6" s="5">
        <v>185</v>
      </c>
      <c r="F6" s="9">
        <v>11.1</v>
      </c>
      <c r="G6" s="7" t="s">
        <v>4</v>
      </c>
      <c r="H6" s="8" t="s">
        <v>5</v>
      </c>
      <c r="I6" s="7" t="s">
        <v>68</v>
      </c>
    </row>
    <row r="7" spans="1:9" ht="35.1" customHeight="1" x14ac:dyDescent="0.15">
      <c r="A7" s="4">
        <v>5</v>
      </c>
      <c r="B7" s="5" t="s">
        <v>9</v>
      </c>
      <c r="C7" s="6" t="s">
        <v>2</v>
      </c>
      <c r="D7" s="7" t="s">
        <v>3</v>
      </c>
      <c r="E7" s="5">
        <v>210</v>
      </c>
      <c r="F7" s="9">
        <v>11.1</v>
      </c>
      <c r="G7" s="7" t="s">
        <v>4</v>
      </c>
      <c r="H7" s="8" t="s">
        <v>5</v>
      </c>
      <c r="I7" s="7" t="s">
        <v>68</v>
      </c>
    </row>
    <row r="8" spans="1:9" ht="35.1" customHeight="1" x14ac:dyDescent="0.15">
      <c r="A8" s="4">
        <v>6</v>
      </c>
      <c r="B8" s="5" t="s">
        <v>10</v>
      </c>
      <c r="C8" s="6" t="s">
        <v>2</v>
      </c>
      <c r="D8" s="7" t="s">
        <v>3</v>
      </c>
      <c r="E8" s="5">
        <v>180</v>
      </c>
      <c r="F8" s="9">
        <v>11.1</v>
      </c>
      <c r="G8" s="7" t="s">
        <v>4</v>
      </c>
      <c r="H8" s="8" t="s">
        <v>5</v>
      </c>
      <c r="I8" s="7" t="s">
        <v>68</v>
      </c>
    </row>
    <row r="9" spans="1:9" ht="35.1" customHeight="1" x14ac:dyDescent="0.15">
      <c r="A9" s="4">
        <v>7</v>
      </c>
      <c r="B9" s="5" t="s">
        <v>11</v>
      </c>
      <c r="C9" s="6" t="s">
        <v>2</v>
      </c>
      <c r="D9" s="7" t="s">
        <v>3</v>
      </c>
      <c r="E9" s="5">
        <v>190</v>
      </c>
      <c r="F9" s="9">
        <v>11.1</v>
      </c>
      <c r="G9" s="7" t="s">
        <v>4</v>
      </c>
      <c r="H9" s="8" t="s">
        <v>5</v>
      </c>
      <c r="I9" s="7" t="s">
        <v>68</v>
      </c>
    </row>
    <row r="10" spans="1:9" ht="35.1" customHeight="1" x14ac:dyDescent="0.15">
      <c r="A10" s="4">
        <v>8</v>
      </c>
      <c r="B10" s="5" t="s">
        <v>12</v>
      </c>
      <c r="C10" s="6" t="s">
        <v>2</v>
      </c>
      <c r="D10" s="7" t="s">
        <v>3</v>
      </c>
      <c r="E10" s="5">
        <v>180</v>
      </c>
      <c r="F10" s="9">
        <v>11.1</v>
      </c>
      <c r="G10" s="7" t="s">
        <v>4</v>
      </c>
      <c r="H10" s="8" t="s">
        <v>5</v>
      </c>
      <c r="I10" s="7" t="s">
        <v>68</v>
      </c>
    </row>
    <row r="11" spans="1:9" ht="35.1" customHeight="1" x14ac:dyDescent="0.15">
      <c r="A11" s="4">
        <v>9</v>
      </c>
      <c r="B11" s="5" t="s">
        <v>13</v>
      </c>
      <c r="C11" s="6" t="s">
        <v>2</v>
      </c>
      <c r="D11" s="7" t="s">
        <v>3</v>
      </c>
      <c r="E11" s="5">
        <v>190</v>
      </c>
      <c r="F11" s="9">
        <v>11.1</v>
      </c>
      <c r="G11" s="7" t="s">
        <v>4</v>
      </c>
      <c r="H11" s="8" t="s">
        <v>5</v>
      </c>
      <c r="I11" s="7" t="s">
        <v>68</v>
      </c>
    </row>
    <row r="12" spans="1:9" ht="35.1" customHeight="1" x14ac:dyDescent="0.15">
      <c r="A12" s="4">
        <v>10</v>
      </c>
      <c r="B12" s="5" t="s">
        <v>14</v>
      </c>
      <c r="C12" s="6" t="s">
        <v>2</v>
      </c>
      <c r="D12" s="7" t="s">
        <v>3</v>
      </c>
      <c r="E12" s="5">
        <v>210</v>
      </c>
      <c r="F12" s="9">
        <v>11.1</v>
      </c>
      <c r="G12" s="7" t="s">
        <v>4</v>
      </c>
      <c r="H12" s="8" t="s">
        <v>5</v>
      </c>
      <c r="I12" s="7" t="s">
        <v>68</v>
      </c>
    </row>
    <row r="13" spans="1:9" ht="35.1" customHeight="1" x14ac:dyDescent="0.15">
      <c r="A13" s="4">
        <v>11</v>
      </c>
      <c r="B13" s="5" t="s">
        <v>15</v>
      </c>
      <c r="C13" s="6" t="s">
        <v>2</v>
      </c>
      <c r="D13" s="7" t="s">
        <v>3</v>
      </c>
      <c r="E13" s="5">
        <v>210</v>
      </c>
      <c r="F13" s="9">
        <v>11.1</v>
      </c>
      <c r="G13" s="7" t="s">
        <v>4</v>
      </c>
      <c r="H13" s="8" t="s">
        <v>5</v>
      </c>
      <c r="I13" s="7" t="s">
        <v>68</v>
      </c>
    </row>
    <row r="14" spans="1:9" ht="35.1" customHeight="1" x14ac:dyDescent="0.15">
      <c r="A14" s="4">
        <v>12</v>
      </c>
      <c r="B14" s="10" t="s">
        <v>16</v>
      </c>
      <c r="C14" s="11" t="s">
        <v>17</v>
      </c>
      <c r="D14" s="7" t="s">
        <v>3</v>
      </c>
      <c r="E14" s="10">
        <v>310</v>
      </c>
      <c r="F14" s="9">
        <v>22.233333333333334</v>
      </c>
      <c r="G14" s="7" t="s">
        <v>4</v>
      </c>
      <c r="H14" s="12" t="s">
        <v>18</v>
      </c>
      <c r="I14" s="7" t="s">
        <v>68</v>
      </c>
    </row>
    <row r="15" spans="1:9" ht="35.1" customHeight="1" x14ac:dyDescent="0.15">
      <c r="A15" s="4">
        <v>13</v>
      </c>
      <c r="B15" s="13" t="s">
        <v>19</v>
      </c>
      <c r="C15" s="14" t="s">
        <v>20</v>
      </c>
      <c r="D15" s="7" t="s">
        <v>3</v>
      </c>
      <c r="E15" s="13">
        <v>240</v>
      </c>
      <c r="F15" s="9">
        <v>16.866666666666667</v>
      </c>
      <c r="G15" s="7" t="s">
        <v>4</v>
      </c>
      <c r="H15" s="15" t="s">
        <v>21</v>
      </c>
      <c r="I15" s="7" t="s">
        <v>68</v>
      </c>
    </row>
    <row r="16" spans="1:9" ht="35.1" customHeight="1" x14ac:dyDescent="0.15">
      <c r="A16" s="4">
        <v>14</v>
      </c>
      <c r="B16" s="13" t="s">
        <v>22</v>
      </c>
      <c r="C16" s="14" t="s">
        <v>23</v>
      </c>
      <c r="D16" s="7" t="s">
        <v>3</v>
      </c>
      <c r="E16" s="13">
        <v>203</v>
      </c>
      <c r="F16" s="9">
        <v>14.183333333333334</v>
      </c>
      <c r="G16" s="7" t="s">
        <v>4</v>
      </c>
      <c r="H16" s="15" t="s">
        <v>24</v>
      </c>
      <c r="I16" s="7" t="s">
        <v>68</v>
      </c>
    </row>
    <row r="17" spans="1:9" ht="35.1" customHeight="1" x14ac:dyDescent="0.15">
      <c r="A17" s="4">
        <v>15</v>
      </c>
      <c r="B17" s="13" t="s">
        <v>25</v>
      </c>
      <c r="C17" s="14" t="s">
        <v>26</v>
      </c>
      <c r="D17" s="7" t="s">
        <v>3</v>
      </c>
      <c r="E17" s="13">
        <v>165</v>
      </c>
      <c r="F17" s="9">
        <v>11.116666666666667</v>
      </c>
      <c r="G17" s="7" t="s">
        <v>4</v>
      </c>
      <c r="H17" s="15" t="s">
        <v>27</v>
      </c>
      <c r="I17" s="7" t="s">
        <v>68</v>
      </c>
    </row>
    <row r="18" spans="1:9" ht="35.1" customHeight="1" x14ac:dyDescent="0.15">
      <c r="A18" s="4">
        <v>16</v>
      </c>
      <c r="B18" s="10" t="s">
        <v>28</v>
      </c>
      <c r="C18" s="11" t="s">
        <v>29</v>
      </c>
      <c r="D18" s="7" t="s">
        <v>3</v>
      </c>
      <c r="E18" s="10">
        <v>230</v>
      </c>
      <c r="F18" s="9">
        <v>16.100000000000001</v>
      </c>
      <c r="G18" s="7" t="s">
        <v>4</v>
      </c>
      <c r="H18" s="12" t="s">
        <v>18</v>
      </c>
      <c r="I18" s="7" t="s">
        <v>68</v>
      </c>
    </row>
    <row r="19" spans="1:9" ht="35.1" customHeight="1" x14ac:dyDescent="0.15">
      <c r="A19" s="4">
        <v>17</v>
      </c>
      <c r="B19" s="10" t="s">
        <v>30</v>
      </c>
      <c r="C19" s="11" t="s">
        <v>31</v>
      </c>
      <c r="D19" s="7" t="s">
        <v>3</v>
      </c>
      <c r="E19" s="10">
        <v>207</v>
      </c>
      <c r="F19" s="9">
        <v>14.183333333333334</v>
      </c>
      <c r="G19" s="7" t="s">
        <v>4</v>
      </c>
      <c r="H19" s="12" t="s">
        <v>32</v>
      </c>
      <c r="I19" s="7" t="s">
        <v>68</v>
      </c>
    </row>
    <row r="20" spans="1:9" ht="35.1" customHeight="1" x14ac:dyDescent="0.15">
      <c r="A20" s="4">
        <v>18</v>
      </c>
      <c r="B20" s="10" t="s">
        <v>33</v>
      </c>
      <c r="C20" s="11" t="s">
        <v>20</v>
      </c>
      <c r="D20" s="7" t="s">
        <v>3</v>
      </c>
      <c r="E20" s="10">
        <v>238</v>
      </c>
      <c r="F20" s="9">
        <v>16.866666666666667</v>
      </c>
      <c r="G20" s="7" t="s">
        <v>4</v>
      </c>
      <c r="H20" s="12" t="s">
        <v>34</v>
      </c>
      <c r="I20" s="7" t="s">
        <v>68</v>
      </c>
    </row>
    <row r="21" spans="1:9" ht="35.1" customHeight="1" x14ac:dyDescent="0.15">
      <c r="A21" s="4">
        <v>19</v>
      </c>
      <c r="B21" s="10" t="s">
        <v>35</v>
      </c>
      <c r="C21" s="11" t="s">
        <v>36</v>
      </c>
      <c r="D21" s="7" t="s">
        <v>3</v>
      </c>
      <c r="E21" s="10">
        <v>269</v>
      </c>
      <c r="F21" s="9">
        <v>19.166666666666668</v>
      </c>
      <c r="G21" s="7" t="s">
        <v>4</v>
      </c>
      <c r="H21" s="12" t="s">
        <v>34</v>
      </c>
      <c r="I21" s="7" t="s">
        <v>68</v>
      </c>
    </row>
    <row r="22" spans="1:9" ht="35.1" customHeight="1" x14ac:dyDescent="0.15">
      <c r="A22" s="4">
        <v>20</v>
      </c>
      <c r="B22" s="10" t="s">
        <v>37</v>
      </c>
      <c r="C22" s="11" t="s">
        <v>38</v>
      </c>
      <c r="D22" s="7" t="s">
        <v>3</v>
      </c>
      <c r="E22" s="10">
        <v>240</v>
      </c>
      <c r="F22" s="9">
        <v>16.866666666666667</v>
      </c>
      <c r="G22" s="7" t="s">
        <v>4</v>
      </c>
      <c r="H22" s="12" t="s">
        <v>39</v>
      </c>
      <c r="I22" s="7" t="s">
        <v>68</v>
      </c>
    </row>
    <row r="23" spans="1:9" ht="35.1" customHeight="1" x14ac:dyDescent="0.15">
      <c r="A23" s="4">
        <v>21</v>
      </c>
      <c r="B23" s="10" t="s">
        <v>40</v>
      </c>
      <c r="C23" s="11" t="s">
        <v>20</v>
      </c>
      <c r="D23" s="7" t="s">
        <v>3</v>
      </c>
      <c r="E23" s="10">
        <v>247</v>
      </c>
      <c r="F23" s="9">
        <v>17.25</v>
      </c>
      <c r="G23" s="7" t="s">
        <v>4</v>
      </c>
      <c r="H23" s="12" t="s">
        <v>39</v>
      </c>
      <c r="I23" s="7" t="s">
        <v>68</v>
      </c>
    </row>
    <row r="24" spans="1:9" ht="35.1" customHeight="1" x14ac:dyDescent="0.15">
      <c r="A24" s="4">
        <v>22</v>
      </c>
      <c r="B24" s="7" t="s">
        <v>41</v>
      </c>
      <c r="C24" s="6" t="s">
        <v>42</v>
      </c>
      <c r="D24" s="7" t="s">
        <v>3</v>
      </c>
      <c r="E24" s="7">
        <v>506</v>
      </c>
      <c r="F24" s="9">
        <v>37.18333333333333</v>
      </c>
      <c r="G24" s="7" t="s">
        <v>4</v>
      </c>
      <c r="H24" s="8" t="s">
        <v>43</v>
      </c>
      <c r="I24" s="7" t="s">
        <v>68</v>
      </c>
    </row>
    <row r="25" spans="1:9" ht="35.1" customHeight="1" x14ac:dyDescent="0.15">
      <c r="A25" s="4">
        <v>23</v>
      </c>
      <c r="B25" s="7" t="s">
        <v>44</v>
      </c>
      <c r="C25" s="6" t="s">
        <v>45</v>
      </c>
      <c r="D25" s="7" t="s">
        <v>3</v>
      </c>
      <c r="E25" s="7">
        <v>335</v>
      </c>
      <c r="F25" s="9">
        <v>24.15</v>
      </c>
      <c r="G25" s="7" t="s">
        <v>4</v>
      </c>
      <c r="H25" s="8" t="s">
        <v>47</v>
      </c>
      <c r="I25" s="7" t="s">
        <v>68</v>
      </c>
    </row>
    <row r="26" spans="1:9" ht="35.1" customHeight="1" x14ac:dyDescent="0.15">
      <c r="A26" s="4">
        <v>24</v>
      </c>
      <c r="B26" s="7" t="s">
        <v>48</v>
      </c>
      <c r="C26" s="6" t="s">
        <v>49</v>
      </c>
      <c r="D26" s="7" t="s">
        <v>3</v>
      </c>
      <c r="E26" s="7">
        <v>352</v>
      </c>
      <c r="F26" s="9">
        <v>25.3</v>
      </c>
      <c r="G26" s="7" t="s">
        <v>4</v>
      </c>
      <c r="H26" s="8" t="s">
        <v>50</v>
      </c>
      <c r="I26" s="7" t="s">
        <v>68</v>
      </c>
    </row>
    <row r="27" spans="1:9" ht="35.1" customHeight="1" x14ac:dyDescent="0.15">
      <c r="A27" s="4">
        <v>25</v>
      </c>
      <c r="B27" s="7" t="s">
        <v>51</v>
      </c>
      <c r="C27" s="6" t="s">
        <v>52</v>
      </c>
      <c r="D27" s="7" t="s">
        <v>3</v>
      </c>
      <c r="E27" s="7">
        <v>153</v>
      </c>
      <c r="F27" s="9">
        <v>10.35</v>
      </c>
      <c r="G27" s="7" t="s">
        <v>4</v>
      </c>
      <c r="H27" s="8" t="s">
        <v>53</v>
      </c>
      <c r="I27" s="7" t="s">
        <v>68</v>
      </c>
    </row>
    <row r="28" spans="1:9" ht="35.1" customHeight="1" x14ac:dyDescent="0.15">
      <c r="A28" s="4">
        <v>26</v>
      </c>
      <c r="B28" s="7" t="s">
        <v>54</v>
      </c>
      <c r="C28" s="6" t="s">
        <v>55</v>
      </c>
      <c r="D28" s="7" t="s">
        <v>3</v>
      </c>
      <c r="E28" s="7">
        <v>508</v>
      </c>
      <c r="F28" s="9">
        <v>37.56666666666667</v>
      </c>
      <c r="G28" s="7" t="s">
        <v>4</v>
      </c>
      <c r="H28" s="8" t="s">
        <v>56</v>
      </c>
      <c r="I28" s="7" t="s">
        <v>68</v>
      </c>
    </row>
    <row r="29" spans="1:9" ht="35.1" customHeight="1" x14ac:dyDescent="0.15">
      <c r="A29" s="4">
        <v>27</v>
      </c>
      <c r="B29" s="7" t="s">
        <v>57</v>
      </c>
      <c r="C29" s="6" t="s">
        <v>58</v>
      </c>
      <c r="D29" s="7" t="s">
        <v>3</v>
      </c>
      <c r="E29" s="7">
        <v>1443</v>
      </c>
      <c r="F29" s="9">
        <v>109.25</v>
      </c>
      <c r="G29" s="7" t="s">
        <v>4</v>
      </c>
      <c r="H29" s="8" t="s">
        <v>59</v>
      </c>
      <c r="I29" s="7" t="s">
        <v>68</v>
      </c>
    </row>
    <row r="30" spans="1:9" ht="24.95" customHeight="1" x14ac:dyDescent="0.15">
      <c r="A30" s="16"/>
      <c r="B30" s="17" t="s">
        <v>69</v>
      </c>
      <c r="C30" s="16"/>
      <c r="D30" s="16"/>
      <c r="E30" s="16"/>
      <c r="F30" s="41">
        <f>SUM(F3:F29)</f>
        <v>530.73333333333335</v>
      </c>
      <c r="G30" s="16"/>
      <c r="H30" s="16"/>
      <c r="I30" s="16"/>
    </row>
  </sheetData>
  <mergeCells count="1">
    <mergeCell ref="A1:I1"/>
  </mergeCells>
  <phoneticPr fontId="2" type="noConversion"/>
  <dataValidations count="3">
    <dataValidation type="list" allowBlank="1" showInputMessage="1" showErrorMessage="1" sqref="D3:D29">
      <formula1>"有声书,广播剧,评书,相声,曲艺,广播节目,其他"</formula1>
    </dataValidation>
    <dataValidation type="list" allowBlank="1" showInputMessage="1" showErrorMessage="1" sqref="G2:G29">
      <formula1>"独播,对播,小说剧,广播剧"</formula1>
    </dataValidation>
    <dataValidation type="list" allowBlank="1" showInputMessage="1" showErrorMessage="1" sqref="D2">
      <formula1>"长篇小说,中短篇小说,中短篇小说集,散文,散文集,其他"</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汇总表</vt:lpstr>
      <vt:lpstr>1.十月文艺-文字作品</vt:lpstr>
      <vt:lpstr>2.中作华文-文字作品</vt:lpstr>
      <vt:lpstr>3.阅音文化-名家演播名著类音频作品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2020-04-15T05:56:10Z</dcterms:modified>
</cp:coreProperties>
</file>